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\Desktop\"/>
    </mc:Choice>
  </mc:AlternateContent>
  <bookViews>
    <workbookView xWindow="0" yWindow="0" windowWidth="24000" windowHeight="9630"/>
  </bookViews>
  <sheets>
    <sheet name="Celkáče" sheetId="1" r:id="rId1"/>
  </sheets>
  <calcPr calcId="179017" iterateDelta="1E-4"/>
</workbook>
</file>

<file path=xl/calcChain.xml><?xml version="1.0" encoding="utf-8"?>
<calcChain xmlns="http://schemas.openxmlformats.org/spreadsheetml/2006/main">
  <c r="I52" i="1" l="1"/>
  <c r="I7" i="1" l="1"/>
  <c r="I9" i="1"/>
  <c r="I19" i="1"/>
  <c r="I20" i="1"/>
  <c r="I13" i="1"/>
  <c r="I6" i="1"/>
  <c r="I16" i="1"/>
  <c r="I11" i="1"/>
  <c r="I5" i="1"/>
  <c r="I17" i="1"/>
  <c r="I12" i="1"/>
  <c r="I18" i="1"/>
  <c r="I14" i="1"/>
  <c r="I8" i="1"/>
  <c r="I4" i="1"/>
  <c r="I10" i="1"/>
  <c r="I15" i="1"/>
  <c r="I26" i="1"/>
  <c r="I42" i="1"/>
  <c r="I41" i="1"/>
  <c r="I38" i="1"/>
  <c r="I40" i="1"/>
  <c r="I30" i="1"/>
  <c r="I32" i="1"/>
  <c r="I34" i="1"/>
  <c r="I33" i="1"/>
  <c r="I37" i="1"/>
  <c r="I29" i="1"/>
  <c r="I39" i="1"/>
  <c r="I28" i="1"/>
  <c r="I31" i="1"/>
  <c r="I27" i="1"/>
  <c r="I35" i="1"/>
  <c r="I25" i="1"/>
  <c r="I36" i="1"/>
  <c r="I60" i="1"/>
  <c r="I55" i="1"/>
  <c r="I57" i="1"/>
  <c r="I47" i="1"/>
  <c r="I48" i="1"/>
  <c r="I53" i="1"/>
  <c r="I56" i="1"/>
  <c r="I50" i="1"/>
  <c r="I61" i="1"/>
  <c r="I58" i="1"/>
  <c r="I49" i="1"/>
  <c r="I51" i="1"/>
  <c r="I59" i="1"/>
  <c r="I54" i="1"/>
  <c r="I69" i="1"/>
  <c r="I67" i="1"/>
  <c r="I68" i="1"/>
  <c r="I74" i="1"/>
  <c r="I72" i="1"/>
  <c r="I73" i="1"/>
  <c r="I66" i="1"/>
  <c r="I75" i="1"/>
  <c r="I71" i="1"/>
  <c r="I70" i="1"/>
  <c r="I80" i="1"/>
  <c r="I81" i="1"/>
  <c r="I82" i="1"/>
  <c r="I83" i="1"/>
  <c r="I84" i="1"/>
  <c r="I85" i="1"/>
  <c r="I86" i="1"/>
  <c r="I87" i="1"/>
  <c r="I88" i="1"/>
  <c r="I94" i="1"/>
  <c r="I89" i="1"/>
  <c r="I90" i="1"/>
  <c r="I91" i="1"/>
  <c r="I92" i="1"/>
  <c r="I93" i="1"/>
  <c r="I95" i="1"/>
  <c r="I100" i="1"/>
  <c r="I101" i="1"/>
  <c r="I106" i="1"/>
  <c r="I107" i="1"/>
  <c r="I112" i="1"/>
  <c r="I113" i="1"/>
  <c r="I127" i="1"/>
  <c r="I120" i="1"/>
  <c r="I118" i="1"/>
  <c r="I124" i="1"/>
  <c r="I119" i="1"/>
  <c r="I121" i="1"/>
  <c r="I126" i="1"/>
  <c r="I125" i="1"/>
  <c r="I128" i="1"/>
  <c r="I122" i="1"/>
  <c r="I123" i="1"/>
  <c r="I133" i="1"/>
  <c r="I134" i="1"/>
  <c r="I135" i="1"/>
  <c r="I136" i="1"/>
  <c r="I137" i="1"/>
  <c r="I138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9" i="1"/>
  <c r="I160" i="1"/>
  <c r="I161" i="1"/>
  <c r="I162" i="1"/>
  <c r="I163" i="1"/>
  <c r="I164" i="1"/>
  <c r="I165" i="1"/>
  <c r="I166" i="1"/>
  <c r="I167" i="1"/>
  <c r="I168" i="1"/>
  <c r="I173" i="1"/>
  <c r="I174" i="1"/>
  <c r="I175" i="1"/>
  <c r="I176" i="1"/>
  <c r="I177" i="1"/>
  <c r="I178" i="1"/>
  <c r="I183" i="1"/>
  <c r="I184" i="1"/>
  <c r="I185" i="1"/>
  <c r="I186" i="1"/>
</calcChain>
</file>

<file path=xl/sharedStrings.xml><?xml version="1.0" encoding="utf-8"?>
<sst xmlns="http://schemas.openxmlformats.org/spreadsheetml/2006/main" count="574" uniqueCount="221">
  <si>
    <t>KILPI RACING TEAM A</t>
  </si>
  <si>
    <t>ŽU35</t>
  </si>
  <si>
    <t>LANTOVÁ Romana</t>
  </si>
  <si>
    <t>Team Forman Cinelli</t>
  </si>
  <si>
    <t>CHMUROVÁ Jana</t>
  </si>
  <si>
    <t>HEAD BIKE TJ OPAVA</t>
  </si>
  <si>
    <t>OLIVOVÁ Alexandra</t>
  </si>
  <si>
    <t>Česká spořitelna – Accolade</t>
  </si>
  <si>
    <t>TRČKOVÁ Daniela</t>
  </si>
  <si>
    <t>(13.5.2018)</t>
  </si>
  <si>
    <t>(12.5.2018)</t>
  </si>
  <si>
    <t>Čas</t>
  </si>
  <si>
    <t>3. Silnice</t>
  </si>
  <si>
    <t>2. Kritérium</t>
  </si>
  <si>
    <t>1. Časovka</t>
  </si>
  <si>
    <t>Oddíl</t>
  </si>
  <si>
    <t>Rok</t>
  </si>
  <si>
    <t>Kat.</t>
  </si>
  <si>
    <t>Příjmení a jméno</t>
  </si>
  <si>
    <t>Poř.</t>
  </si>
  <si>
    <t>Celkové pořadí pro kategorii Ženy do 35 - FORCE SPAC - Slezan tour 2018</t>
  </si>
  <si>
    <t>ACS DRAK Vrbno</t>
  </si>
  <si>
    <t>Ž35+</t>
  </si>
  <si>
    <t>BUČÍKOVÁ Hana</t>
  </si>
  <si>
    <t>METELKOVÁ Ivana</t>
  </si>
  <si>
    <t>CK HOBBY BOHUMÍN B</t>
  </si>
  <si>
    <t>ČUROVÁ Kateřina</t>
  </si>
  <si>
    <t>CYKLOKRAMO</t>
  </si>
  <si>
    <t>PARGAČOVÁ Marcela</t>
  </si>
  <si>
    <t>CK Orlík Orlová</t>
  </si>
  <si>
    <t>HUSIČKOVÁ Zdeňka</t>
  </si>
  <si>
    <t>CPV Krnov</t>
  </si>
  <si>
    <t>DOHNALOVÁ Jarka</t>
  </si>
  <si>
    <t>Celkové pořadí pro kategorii Ženy nad 35 - FORCE SPAC - Slezan tour 2018</t>
  </si>
  <si>
    <t>Cyklo Tým Horní Bludovice</t>
  </si>
  <si>
    <t>Zky</t>
  </si>
  <si>
    <t>SOMERLÍKOVÁ Kateřina</t>
  </si>
  <si>
    <t>HOLÁŠKOVÁ Amálie</t>
  </si>
  <si>
    <t>POLÁŠKOVÁ Ema</t>
  </si>
  <si>
    <t>RIEDLOVÁ Nela</t>
  </si>
  <si>
    <t>MLÝNÁŘOVÁ Kateřina</t>
  </si>
  <si>
    <t>MIČKOVÁ MAGDALENA</t>
  </si>
  <si>
    <t>DUBCOVÁ Anna</t>
  </si>
  <si>
    <t>NOSKOVÁ Kateřina</t>
  </si>
  <si>
    <t>DUBCOVÁ Štěpánka</t>
  </si>
  <si>
    <t>SMUDALOVÁ Pavla</t>
  </si>
  <si>
    <t>Celkové pořadí pro kategorii Žákyně - FORCE SPAC - Slezan tour 2018</t>
  </si>
  <si>
    <t>stž</t>
  </si>
  <si>
    <t>MALIŠ Ivo</t>
  </si>
  <si>
    <t>FIGURA Lukáš</t>
  </si>
  <si>
    <t>LIŠKA Matěj</t>
  </si>
  <si>
    <t>LIGOCKI Darek</t>
  </si>
  <si>
    <t>KANÓCZ Martin</t>
  </si>
  <si>
    <t>MIHÁLÍK Štěpán</t>
  </si>
  <si>
    <t>FIÁLEK David</t>
  </si>
  <si>
    <t>WEISSMANN Tadeáš</t>
  </si>
  <si>
    <t>ZVĚDĚLÍK Ondřej</t>
  </si>
  <si>
    <t>Bike 2000</t>
  </si>
  <si>
    <t>TABARA Šimon</t>
  </si>
  <si>
    <t>Ivar CS Author team</t>
  </si>
  <si>
    <t>BERNÁT ADAM</t>
  </si>
  <si>
    <t>STŘÍŽ Matyáš</t>
  </si>
  <si>
    <t>Celkové pořadí pro kategorii Starší žáci - FORCE SPAC - Slezan tour 2018</t>
  </si>
  <si>
    <t>mlž</t>
  </si>
  <si>
    <t>ZVĚDĚLÍK Vojtěch</t>
  </si>
  <si>
    <t>DUBEC Martin</t>
  </si>
  <si>
    <t>ŠEVČÍK Jakub</t>
  </si>
  <si>
    <t>MÍRA Antonín</t>
  </si>
  <si>
    <t>Finančné centrum Team</t>
  </si>
  <si>
    <t>JAVOR Jakub</t>
  </si>
  <si>
    <t>MAJÁK Adrián</t>
  </si>
  <si>
    <t>Celkové pořadí pro kategorii Mladší žáci - FORCE SPAC - Slezan tour 2018</t>
  </si>
  <si>
    <t>Cyklo Kramo Suchdol nad Odrou</t>
  </si>
  <si>
    <t>M</t>
  </si>
  <si>
    <t>VAHALÍK Jan</t>
  </si>
  <si>
    <t>Force jeseník</t>
  </si>
  <si>
    <t>TARABA Ondřej</t>
  </si>
  <si>
    <t>ŠTĚPÁN Ferdinand</t>
  </si>
  <si>
    <t>ŠKUREK Kryštof</t>
  </si>
  <si>
    <t>ŠIRŮČKA Jaroslav</t>
  </si>
  <si>
    <t>Bike sport servis Opava</t>
  </si>
  <si>
    <t>RADEK Patrik</t>
  </si>
  <si>
    <t>TJ TŽ Třinec</t>
  </si>
  <si>
    <t>PĚGŘÍM Filip</t>
  </si>
  <si>
    <t>MAZUR Dominik</t>
  </si>
  <si>
    <t>SK Bagbike</t>
  </si>
  <si>
    <t>HAŠEK Max</t>
  </si>
  <si>
    <t>BRÁBLÍK martin</t>
  </si>
  <si>
    <t>BABIŠ Ondřej</t>
  </si>
  <si>
    <t>Celkové pořadí pro kategorii Junioři M - FORCE SPAC - Slezan tour 2018</t>
  </si>
  <si>
    <t>Ktky</t>
  </si>
  <si>
    <t>HOLÁŠKOVÁ Justýna</t>
  </si>
  <si>
    <t>KRUTÍLKOVÁ Kateřina</t>
  </si>
  <si>
    <t>Celkové pořadí pro kategorii Kadetky - FORCE SPAC - Slezan tour 2018</t>
  </si>
  <si>
    <t>Kti</t>
  </si>
  <si>
    <t>SYRKO Adam</t>
  </si>
  <si>
    <t>Puskinak.cz</t>
  </si>
  <si>
    <t>VYKYDAL Jaroslav</t>
  </si>
  <si>
    <t>Celkové pořadí pro kategorii Kadeti - FORCE SPAC - Slezan tour 2018</t>
  </si>
  <si>
    <t>Jky</t>
  </si>
  <si>
    <t>DUBSKÁ Kateřina</t>
  </si>
  <si>
    <t>KRUTÍLKOVÁ Petra</t>
  </si>
  <si>
    <t>Celkové pořadí pro kategorii Juniorky - FORCE SPAC - Slezan tour 2018</t>
  </si>
  <si>
    <t>SKP Opava</t>
  </si>
  <si>
    <t>E</t>
  </si>
  <si>
    <t>SKOTNICA Josef</t>
  </si>
  <si>
    <t>Cyklotech- Pro A Mrnůštík</t>
  </si>
  <si>
    <t>MRNŮŠTÍK Josef</t>
  </si>
  <si>
    <t>SAVKA Miroslav</t>
  </si>
  <si>
    <t>DUBNÝ Pavel</t>
  </si>
  <si>
    <t>PĚGŘIMEK Milan</t>
  </si>
  <si>
    <t>CK Continental Frenštát p. R.</t>
  </si>
  <si>
    <t>KOTAS Pavel</t>
  </si>
  <si>
    <t>Cyklokramo Suchdol</t>
  </si>
  <si>
    <t>PEKARČÍK Jiří</t>
  </si>
  <si>
    <t>YOGi Racing Ostrava</t>
  </si>
  <si>
    <t>ERTEL Jiří</t>
  </si>
  <si>
    <t>ZDANOWICZ Marek</t>
  </si>
  <si>
    <t>ACK Stara Ves</t>
  </si>
  <si>
    <t>MISINA Andrzej</t>
  </si>
  <si>
    <t>2K BIKE Club Odry</t>
  </si>
  <si>
    <t>ZEMÁNEK Lubomír</t>
  </si>
  <si>
    <t>Cyklokramo Suchdol nad Odrou</t>
  </si>
  <si>
    <t>ADAMČÍK Miroslav</t>
  </si>
  <si>
    <t>Yogi Racing Ostrava 1</t>
  </si>
  <si>
    <t>NOVÁK Milan</t>
  </si>
  <si>
    <t>DANĚČEK Pavel</t>
  </si>
  <si>
    <t>2K Bike Klub Odry</t>
  </si>
  <si>
    <t>MÍČEK Oldřich</t>
  </si>
  <si>
    <t>Force Kck Zlín</t>
  </si>
  <si>
    <t>PELC Ladislav</t>
  </si>
  <si>
    <t>Celkové pořadí pro kategorii E - FORCE SPAC - Slezan tour 2018</t>
  </si>
  <si>
    <t>D</t>
  </si>
  <si>
    <t>ZVONÍČEK Radomír</t>
  </si>
  <si>
    <t>Cyklistika pro všechny Krnov</t>
  </si>
  <si>
    <t>RYCHTA Daniel</t>
  </si>
  <si>
    <t>PIKÁLEK Milan</t>
  </si>
  <si>
    <t>ODVÁRKA Ivo</t>
  </si>
  <si>
    <t>MOTYKA Tomáš</t>
  </si>
  <si>
    <t>MIKONT Frenštát</t>
  </si>
  <si>
    <t>KONTÚR Milan</t>
  </si>
  <si>
    <t>CK HOBBY Bohumín A</t>
  </si>
  <si>
    <t>JAKL Jiří</t>
  </si>
  <si>
    <t>HRUBÝ Martin</t>
  </si>
  <si>
    <t>Cyklosport HaF Opava</t>
  </si>
  <si>
    <t>DAŇHEL Mojmír</t>
  </si>
  <si>
    <t>BARAN Petr</t>
  </si>
  <si>
    <t>Celkové pořadí pro kategorii D - FORCE SPAC - Slezan tour 2018</t>
  </si>
  <si>
    <t>C</t>
  </si>
  <si>
    <t>CK Feso Petřvald</t>
  </si>
  <si>
    <t>SWACZANA Patrik</t>
  </si>
  <si>
    <t>PECHA MARTIN</t>
  </si>
  <si>
    <t>ONDERKA Milan</t>
  </si>
  <si>
    <t>KUBALA Martin</t>
  </si>
  <si>
    <t>Cyklosport HaF – Bikestyle.cz</t>
  </si>
  <si>
    <t>KARMELITA Tomáš</t>
  </si>
  <si>
    <t>Racing Olešná</t>
  </si>
  <si>
    <t>KARÁSEK Jiří</t>
  </si>
  <si>
    <t>CHUDÝ Jan</t>
  </si>
  <si>
    <t>HAŠEK Petr</t>
  </si>
  <si>
    <t>HAAS Robert</t>
  </si>
  <si>
    <t>GALUŠKA Tomáš</t>
  </si>
  <si>
    <t>CK Continental Frenštát</t>
  </si>
  <si>
    <t>GALATÍK Roman</t>
  </si>
  <si>
    <t>FIERLA_ST. Jan</t>
  </si>
  <si>
    <t>CYCLING BRNO</t>
  </si>
  <si>
    <t>DVOŘÁČEK Marin</t>
  </si>
  <si>
    <t>DOHNAL Blahoslav</t>
  </si>
  <si>
    <t>SK-Cykloblahut-Vergesport Maxbike</t>
  </si>
  <si>
    <t>BLAHUT Radek</t>
  </si>
  <si>
    <t>Celkové pořadí pro kategorii C - FORCE SPAC - Slezan tour 2018</t>
  </si>
  <si>
    <t>B</t>
  </si>
  <si>
    <t>UVÍRA Václav</t>
  </si>
  <si>
    <t>SWACZYNA Petr</t>
  </si>
  <si>
    <t>STANČÍK Martin</t>
  </si>
  <si>
    <t>SLAVÍK Jiří</t>
  </si>
  <si>
    <t>PYTEL Jaromír</t>
  </si>
  <si>
    <t>PETŘÍK Zdeněk</t>
  </si>
  <si>
    <t>NOVÁK Jakub</t>
  </si>
  <si>
    <t>IN-LIFE Cycling team</t>
  </si>
  <si>
    <t>NESET Jan</t>
  </si>
  <si>
    <t>MROVĚC Tomáš</t>
  </si>
  <si>
    <t>Cyklotým Horní Bludovice</t>
  </si>
  <si>
    <t>KVĚTOŇ Jiří</t>
  </si>
  <si>
    <t>KOZAK Pavel</t>
  </si>
  <si>
    <t>HRADIL Michal</t>
  </si>
  <si>
    <t>HEINRICH Lukáš</t>
  </si>
  <si>
    <t>Cyklo Tým Horní Bludovice 1</t>
  </si>
  <si>
    <t>HAMMERL Martin</t>
  </si>
  <si>
    <t>Kilpi racing team B</t>
  </si>
  <si>
    <t>FRYC Bohdan</t>
  </si>
  <si>
    <t>ĎURICA Jiří</t>
  </si>
  <si>
    <t>Lokomotiva Krnov</t>
  </si>
  <si>
    <t>DŘÍMAL Radek</t>
  </si>
  <si>
    <t>FUTURE CYCLING eD’system</t>
  </si>
  <si>
    <t>ČER Tomáš</t>
  </si>
  <si>
    <t>Celkové pořadí pro kategorii B - FORCE SPAC - Slezan tour 2018</t>
  </si>
  <si>
    <t>A</t>
  </si>
  <si>
    <t>WINKLER Jakub</t>
  </si>
  <si>
    <t>VOZNIČKA Vojtěch</t>
  </si>
  <si>
    <t>Favorit racing</t>
  </si>
  <si>
    <t>VENDOLSKY Ondrej</t>
  </si>
  <si>
    <t>SATKE Tomáš</t>
  </si>
  <si>
    <t>KILPI RACIBG TEAM A</t>
  </si>
  <si>
    <t>LUKŠA David</t>
  </si>
  <si>
    <t>LANT Antonín</t>
  </si>
  <si>
    <t>KONEČNÝ Dalibor</t>
  </si>
  <si>
    <t>SK Jiří team Ostrava</t>
  </si>
  <si>
    <t>KOŇAŘ Vojtěch</t>
  </si>
  <si>
    <t>HRACHOVINA Eduard</t>
  </si>
  <si>
    <t>TJ Sigma Hranice</t>
  </si>
  <si>
    <t>FRKAL Jakub</t>
  </si>
  <si>
    <t>FORMÁNEK Jan</t>
  </si>
  <si>
    <t>FIERLA Ondřej</t>
  </si>
  <si>
    <t>FIERLA Jan</t>
  </si>
  <si>
    <t>DLUHÝ Martin</t>
  </si>
  <si>
    <t>Tj. Tž. Třinec</t>
  </si>
  <si>
    <t>BYRTUS Lukáš</t>
  </si>
  <si>
    <t>BEDEČ Jan</t>
  </si>
  <si>
    <t>BABIÁNEK David</t>
  </si>
  <si>
    <t>Celkové pořadí pro kategorii A - FORCE SPAC - Slezan tour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</si>
</sst>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:ss.000"/>
    <numFmt numFmtId="165" formatCode="h:mm:ss.000"/>
    <numFmt numFmtId="166" formatCode="mm:ss.000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 CE"/>
      <charset val="238"/>
    </font>
    <font>
      <sz val="9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sz val="10"/>
      <color rgb="FFFFFFFF"/>
      <name val="Arial CE"/>
      <charset val="238"/>
    </font>
    <font>
      <b/>
      <sz val="18"/>
      <color rgb="FF00008B"/>
      <name val="Arial"/>
      <family val="2"/>
      <charset val="238"/>
    </font>
    <font>
      <b/>
      <sz val="17"/>
      <color rgb="FF00008B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medium">
        <color rgb="FF989898"/>
      </top>
      <bottom style="medium">
        <color rgb="FF989898"/>
      </bottom>
      <diagonal/>
    </border>
    <border>
      <left/>
      <right/>
      <top/>
      <bottom style="medium">
        <color rgb="FF989898"/>
      </bottom>
      <diagonal/>
    </border>
    <border>
      <left style="medium">
        <color rgb="FF989898"/>
      </left>
      <right/>
      <top/>
      <bottom style="medium">
        <color rgb="FF989898"/>
      </bottom>
      <diagonal/>
    </border>
    <border>
      <left/>
      <right/>
      <top style="medium">
        <color rgb="FF989898"/>
      </top>
      <bottom/>
      <diagonal/>
    </border>
    <border>
      <left style="medium">
        <color rgb="FF989898"/>
      </left>
      <right/>
      <top style="medium">
        <color rgb="FF989898"/>
      </top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1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66" fontId="4" fillId="0" borderId="2" xfId="0" applyNumberFormat="1" applyFont="1" applyBorder="1" applyAlignment="1">
      <alignment horizontal="right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Excel Built-in Normal" xfId="1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294957</xdr:colOff>
      <xdr:row>1</xdr:row>
      <xdr:rowOff>124145</xdr:rowOff>
    </xdr:from>
    <xdr:to>
      <xdr:col>9</xdr:col>
      <xdr:colOff>651192</xdr:colOff>
      <xdr:row>11</xdr:row>
      <xdr:rowOff>51120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167312" y="900115"/>
          <a:ext cx="1546225" cy="3181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174625</xdr:colOff>
      <xdr:row>11</xdr:row>
      <xdr:rowOff>22714</xdr:rowOff>
    </xdr:from>
    <xdr:to>
      <xdr:col>10</xdr:col>
      <xdr:colOff>28575</xdr:colOff>
      <xdr:row>15</xdr:row>
      <xdr:rowOff>125731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503154" y="2123685"/>
          <a:ext cx="750717" cy="434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266700</xdr:colOff>
      <xdr:row>15</xdr:row>
      <xdr:rowOff>200025</xdr:rowOff>
    </xdr:from>
    <xdr:to>
      <xdr:col>9</xdr:col>
      <xdr:colOff>692150</xdr:colOff>
      <xdr:row>20</xdr:row>
      <xdr:rowOff>371475</xdr:rowOff>
    </xdr:to>
    <xdr:pic>
      <xdr:nvPicPr>
        <xdr:cNvPr id="4" name="Obrázek 3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465763" y="3201987"/>
          <a:ext cx="914400" cy="33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291782</xdr:colOff>
      <xdr:row>22</xdr:row>
      <xdr:rowOff>123825</xdr:rowOff>
    </xdr:from>
    <xdr:to>
      <xdr:col>9</xdr:col>
      <xdr:colOff>648017</xdr:colOff>
      <xdr:row>32</xdr:row>
      <xdr:rowOff>50800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164137" y="4947920"/>
          <a:ext cx="1546225" cy="3181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171450</xdr:colOff>
      <xdr:row>33</xdr:row>
      <xdr:rowOff>0</xdr:rowOff>
    </xdr:from>
    <xdr:to>
      <xdr:col>10</xdr:col>
      <xdr:colOff>25400</xdr:colOff>
      <xdr:row>37</xdr:row>
      <xdr:rowOff>103017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499979" y="6171490"/>
          <a:ext cx="750717" cy="434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263525</xdr:colOff>
      <xdr:row>38</xdr:row>
      <xdr:rowOff>28575</xdr:rowOff>
    </xdr:from>
    <xdr:to>
      <xdr:col>9</xdr:col>
      <xdr:colOff>688975</xdr:colOff>
      <xdr:row>42</xdr:row>
      <xdr:rowOff>466725</xdr:rowOff>
    </xdr:to>
    <xdr:pic>
      <xdr:nvPicPr>
        <xdr:cNvPr id="7" name="Obrázek 6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905750" y="10426700"/>
          <a:ext cx="1504950" cy="42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291782</xdr:colOff>
      <xdr:row>44</xdr:row>
      <xdr:rowOff>85725</xdr:rowOff>
    </xdr:from>
    <xdr:to>
      <xdr:col>9</xdr:col>
      <xdr:colOff>648017</xdr:colOff>
      <xdr:row>53</xdr:row>
      <xdr:rowOff>79375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211762" y="8910320"/>
          <a:ext cx="1450975" cy="3181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171450</xdr:colOff>
      <xdr:row>54</xdr:row>
      <xdr:rowOff>22394</xdr:rowOff>
    </xdr:from>
    <xdr:to>
      <xdr:col>10</xdr:col>
      <xdr:colOff>25400</xdr:colOff>
      <xdr:row>58</xdr:row>
      <xdr:rowOff>11111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557129" y="10000540"/>
          <a:ext cx="636417" cy="434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263525</xdr:colOff>
      <xdr:row>59</xdr:row>
      <xdr:rowOff>56830</xdr:rowOff>
    </xdr:from>
    <xdr:to>
      <xdr:col>9</xdr:col>
      <xdr:colOff>688975</xdr:colOff>
      <xdr:row>61</xdr:row>
      <xdr:rowOff>971230</xdr:rowOff>
    </xdr:to>
    <xdr:pic>
      <xdr:nvPicPr>
        <xdr:cNvPr id="10" name="Obrázek 9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629275" y="10864530"/>
          <a:ext cx="59055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301307</xdr:colOff>
      <xdr:row>64</xdr:row>
      <xdr:rowOff>0</xdr:rowOff>
    </xdr:from>
    <xdr:to>
      <xdr:col>9</xdr:col>
      <xdr:colOff>657542</xdr:colOff>
      <xdr:row>72</xdr:row>
      <xdr:rowOff>155575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216524" y="12229783"/>
          <a:ext cx="1450975" cy="3086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180975</xdr:colOff>
      <xdr:row>72</xdr:row>
      <xdr:rowOff>203369</xdr:rowOff>
    </xdr:from>
    <xdr:to>
      <xdr:col>10</xdr:col>
      <xdr:colOff>34925</xdr:colOff>
      <xdr:row>75</xdr:row>
      <xdr:rowOff>487361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8076491" y="21892503"/>
          <a:ext cx="1169817" cy="596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282575</xdr:colOff>
      <xdr:row>75</xdr:row>
      <xdr:rowOff>609280</xdr:rowOff>
    </xdr:from>
    <xdr:to>
      <xdr:col>9</xdr:col>
      <xdr:colOff>708025</xdr:colOff>
      <xdr:row>75</xdr:row>
      <xdr:rowOff>2114230</xdr:rowOff>
    </xdr:to>
    <xdr:pic>
      <xdr:nvPicPr>
        <xdr:cNvPr id="13" name="Obrázek 12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924800" y="23437530"/>
          <a:ext cx="1504950" cy="42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291782</xdr:colOff>
      <xdr:row>78</xdr:row>
      <xdr:rowOff>0</xdr:rowOff>
    </xdr:from>
    <xdr:to>
      <xdr:col>9</xdr:col>
      <xdr:colOff>648017</xdr:colOff>
      <xdr:row>86</xdr:row>
      <xdr:rowOff>212725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207000" y="14982507"/>
          <a:ext cx="1460500" cy="3181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171450</xdr:colOff>
      <xdr:row>86</xdr:row>
      <xdr:rowOff>250994</xdr:rowOff>
    </xdr:from>
    <xdr:to>
      <xdr:col>10</xdr:col>
      <xdr:colOff>25400</xdr:colOff>
      <xdr:row>90</xdr:row>
      <xdr:rowOff>277811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552367" y="15977477"/>
          <a:ext cx="645942" cy="434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263525</xdr:colOff>
      <xdr:row>91</xdr:row>
      <xdr:rowOff>142555</xdr:rowOff>
    </xdr:from>
    <xdr:to>
      <xdr:col>9</xdr:col>
      <xdr:colOff>688975</xdr:colOff>
      <xdr:row>95</xdr:row>
      <xdr:rowOff>504505</xdr:rowOff>
    </xdr:to>
    <xdr:pic>
      <xdr:nvPicPr>
        <xdr:cNvPr id="16" name="Obrázek 15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591175" y="16817655"/>
          <a:ext cx="66675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291782</xdr:colOff>
      <xdr:row>97</xdr:row>
      <xdr:rowOff>0</xdr:rowOff>
    </xdr:from>
    <xdr:to>
      <xdr:col>9</xdr:col>
      <xdr:colOff>648017</xdr:colOff>
      <xdr:row>107</xdr:row>
      <xdr:rowOff>222250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045075" y="18221007"/>
          <a:ext cx="1784350" cy="3181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190500</xdr:colOff>
      <xdr:row>107</xdr:row>
      <xdr:rowOff>336720</xdr:rowOff>
    </xdr:from>
    <xdr:to>
      <xdr:col>10</xdr:col>
      <xdr:colOff>44450</xdr:colOff>
      <xdr:row>107</xdr:row>
      <xdr:rowOff>1506537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890504" y="19058816"/>
          <a:ext cx="0" cy="425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273050</xdr:colOff>
      <xdr:row>107</xdr:row>
      <xdr:rowOff>1676080</xdr:rowOff>
    </xdr:from>
    <xdr:to>
      <xdr:col>9</xdr:col>
      <xdr:colOff>698500</xdr:colOff>
      <xdr:row>107</xdr:row>
      <xdr:rowOff>3181030</xdr:rowOff>
    </xdr:to>
    <xdr:pic>
      <xdr:nvPicPr>
        <xdr:cNvPr id="19" name="Obrázek 18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929313" y="19098892"/>
          <a:ext cx="0" cy="33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301307</xdr:colOff>
      <xdr:row>116</xdr:row>
      <xdr:rowOff>0</xdr:rowOff>
    </xdr:from>
    <xdr:to>
      <xdr:col>9</xdr:col>
      <xdr:colOff>657542</xdr:colOff>
      <xdr:row>124</xdr:row>
      <xdr:rowOff>212725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211762" y="21140420"/>
          <a:ext cx="1460500" cy="3086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180975</xdr:colOff>
      <xdr:row>125</xdr:row>
      <xdr:rowOff>165269</xdr:rowOff>
    </xdr:from>
    <xdr:to>
      <xdr:col>10</xdr:col>
      <xdr:colOff>34925</xdr:colOff>
      <xdr:row>128</xdr:row>
      <xdr:rowOff>477836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638091" y="22216353"/>
          <a:ext cx="484017" cy="425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292100</xdr:colOff>
      <xdr:row>128</xdr:row>
      <xdr:rowOff>752155</xdr:rowOff>
    </xdr:from>
    <xdr:to>
      <xdr:col>9</xdr:col>
      <xdr:colOff>717550</xdr:colOff>
      <xdr:row>128</xdr:row>
      <xdr:rowOff>2257105</xdr:rowOff>
    </xdr:to>
    <xdr:pic>
      <xdr:nvPicPr>
        <xdr:cNvPr id="22" name="Obrázek 21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938838" y="22508842"/>
          <a:ext cx="0" cy="32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291782</xdr:colOff>
      <xdr:row>130</xdr:row>
      <xdr:rowOff>0</xdr:rowOff>
    </xdr:from>
    <xdr:to>
      <xdr:col>9</xdr:col>
      <xdr:colOff>648017</xdr:colOff>
      <xdr:row>138</xdr:row>
      <xdr:rowOff>60325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259387" y="23350220"/>
          <a:ext cx="1355725" cy="3181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171450</xdr:colOff>
      <xdr:row>138</xdr:row>
      <xdr:rowOff>298619</xdr:rowOff>
    </xdr:from>
    <xdr:to>
      <xdr:col>10</xdr:col>
      <xdr:colOff>25400</xdr:colOff>
      <xdr:row>138</xdr:row>
      <xdr:rowOff>1468436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876217" y="24073727"/>
          <a:ext cx="0" cy="434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263525</xdr:colOff>
      <xdr:row>138</xdr:row>
      <xdr:rowOff>1771330</xdr:rowOff>
    </xdr:from>
    <xdr:to>
      <xdr:col>9</xdr:col>
      <xdr:colOff>688975</xdr:colOff>
      <xdr:row>138</xdr:row>
      <xdr:rowOff>3276280</xdr:rowOff>
    </xdr:to>
    <xdr:pic>
      <xdr:nvPicPr>
        <xdr:cNvPr id="25" name="Obrázek 24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924550" y="24113805"/>
          <a:ext cx="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291782</xdr:colOff>
      <xdr:row>141</xdr:row>
      <xdr:rowOff>0</xdr:rowOff>
    </xdr:from>
    <xdr:to>
      <xdr:col>9</xdr:col>
      <xdr:colOff>648017</xdr:colOff>
      <xdr:row>148</xdr:row>
      <xdr:rowOff>193675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287962" y="25102820"/>
          <a:ext cx="1298575" cy="3181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171450</xdr:colOff>
      <xdr:row>149</xdr:row>
      <xdr:rowOff>98594</xdr:rowOff>
    </xdr:from>
    <xdr:to>
      <xdr:col>10</xdr:col>
      <xdr:colOff>25400</xdr:colOff>
      <xdr:row>152</xdr:row>
      <xdr:rowOff>268286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599992" y="26064452"/>
          <a:ext cx="550692" cy="434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263525</xdr:colOff>
      <xdr:row>153</xdr:row>
      <xdr:rowOff>237805</xdr:rowOff>
    </xdr:from>
    <xdr:to>
      <xdr:col>9</xdr:col>
      <xdr:colOff>688975</xdr:colOff>
      <xdr:row>154</xdr:row>
      <xdr:rowOff>1409380</xdr:rowOff>
    </xdr:to>
    <xdr:pic>
      <xdr:nvPicPr>
        <xdr:cNvPr id="28" name="Obrázek 27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843587" y="26623643"/>
          <a:ext cx="161925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301307</xdr:colOff>
      <xdr:row>157</xdr:row>
      <xdr:rowOff>0</xdr:rowOff>
    </xdr:from>
    <xdr:to>
      <xdr:col>9</xdr:col>
      <xdr:colOff>657542</xdr:colOff>
      <xdr:row>164</xdr:row>
      <xdr:rowOff>212725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292724" y="27698383"/>
          <a:ext cx="1298575" cy="3086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180975</xdr:colOff>
      <xdr:row>165</xdr:row>
      <xdr:rowOff>117644</xdr:rowOff>
    </xdr:from>
    <xdr:to>
      <xdr:col>10</xdr:col>
      <xdr:colOff>34925</xdr:colOff>
      <xdr:row>168</xdr:row>
      <xdr:rowOff>287336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614279" y="28669540"/>
          <a:ext cx="531642" cy="425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273050</xdr:colOff>
      <xdr:row>168</xdr:row>
      <xdr:rowOff>590230</xdr:rowOff>
    </xdr:from>
    <xdr:to>
      <xdr:col>9</xdr:col>
      <xdr:colOff>698500</xdr:colOff>
      <xdr:row>168</xdr:row>
      <xdr:rowOff>2095180</xdr:rowOff>
    </xdr:to>
    <xdr:pic>
      <xdr:nvPicPr>
        <xdr:cNvPr id="31" name="Obrázek 30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929313" y="28976317"/>
          <a:ext cx="0" cy="33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291782</xdr:colOff>
      <xdr:row>171</xdr:row>
      <xdr:rowOff>0</xdr:rowOff>
    </xdr:from>
    <xdr:to>
      <xdr:col>9</xdr:col>
      <xdr:colOff>648017</xdr:colOff>
      <xdr:row>178</xdr:row>
      <xdr:rowOff>508000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287962" y="29960570"/>
          <a:ext cx="1298575" cy="3181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171450</xdr:colOff>
      <xdr:row>179</xdr:row>
      <xdr:rowOff>89069</xdr:rowOff>
    </xdr:from>
    <xdr:to>
      <xdr:col>10</xdr:col>
      <xdr:colOff>25400</xdr:colOff>
      <xdr:row>184</xdr:row>
      <xdr:rowOff>58736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485692" y="31026977"/>
          <a:ext cx="779292" cy="434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292100</xdr:colOff>
      <xdr:row>184</xdr:row>
      <xdr:rowOff>218755</xdr:rowOff>
    </xdr:from>
    <xdr:to>
      <xdr:col>9</xdr:col>
      <xdr:colOff>717550</xdr:colOff>
      <xdr:row>186</xdr:row>
      <xdr:rowOff>1152205</xdr:rowOff>
    </xdr:to>
    <xdr:pic>
      <xdr:nvPicPr>
        <xdr:cNvPr id="34" name="Obrázek 33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905750" y="72138855"/>
          <a:ext cx="1504950" cy="42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272732</xdr:colOff>
      <xdr:row>109</xdr:row>
      <xdr:rowOff>104775</xdr:rowOff>
    </xdr:from>
    <xdr:to>
      <xdr:col>9</xdr:col>
      <xdr:colOff>628967</xdr:colOff>
      <xdr:row>113</xdr:row>
      <xdr:rowOff>1555750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9897" t="38854" r="28866" b="50150"/>
        <a:stretch/>
      </xdr:blipFill>
      <xdr:spPr bwMode="auto">
        <a:xfrm rot="5400000">
          <a:off x="5573712" y="19721195"/>
          <a:ext cx="708025" cy="3371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171450</xdr:colOff>
      <xdr:row>113</xdr:row>
      <xdr:rowOff>1670220</xdr:rowOff>
    </xdr:from>
    <xdr:to>
      <xdr:col>10</xdr:col>
      <xdr:colOff>25400</xdr:colOff>
      <xdr:row>113</xdr:row>
      <xdr:rowOff>2840037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9587" t="10630" r="70722" b="80573"/>
        <a:stretch/>
      </xdr:blipFill>
      <xdr:spPr bwMode="auto">
        <a:xfrm rot="5400000">
          <a:off x="5876217" y="20025603"/>
          <a:ext cx="0" cy="434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254000</xdr:colOff>
      <xdr:row>113</xdr:row>
      <xdr:rowOff>3009580</xdr:rowOff>
    </xdr:from>
    <xdr:to>
      <xdr:col>9</xdr:col>
      <xdr:colOff>679450</xdr:colOff>
      <xdr:row>113</xdr:row>
      <xdr:rowOff>4514530</xdr:rowOff>
    </xdr:to>
    <xdr:pic>
      <xdr:nvPicPr>
        <xdr:cNvPr id="37" name="Obrázek 36" descr="https://www.atletikauni.cz/img/0006-atletika/images/logo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919788" y="20060917"/>
          <a:ext cx="0" cy="35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87"/>
  <sheetViews>
    <sheetView tabSelected="1" topLeftCell="A77" workbookViewId="0">
      <selection activeCell="A80" sqref="A80"/>
    </sheetView>
  </sheetViews>
  <sheetFormatPr defaultRowHeight="12.75" x14ac:dyDescent="0.2"/>
  <cols>
    <col min="1" max="1" width="6.5703125" customWidth="1"/>
    <col min="2" max="2" width="23.140625" customWidth="1"/>
    <col min="3" max="3" width="5.28515625" bestFit="1" customWidth="1"/>
    <col min="5" max="5" width="29.42578125" customWidth="1"/>
    <col min="6" max="6" width="11" customWidth="1"/>
    <col min="7" max="7" width="11.7109375" bestFit="1" customWidth="1"/>
    <col min="8" max="8" width="12.5703125" customWidth="1"/>
    <col min="9" max="9" width="13.85546875" customWidth="1"/>
    <col min="10" max="10" width="11.140625" customWidth="1"/>
  </cols>
  <sheetData>
    <row r="1" spans="1:9" ht="24" thickBot="1" x14ac:dyDescent="0.25">
      <c r="A1" s="13" t="s">
        <v>220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4" t="s">
        <v>19</v>
      </c>
      <c r="B2" s="16" t="s">
        <v>18</v>
      </c>
      <c r="C2" s="18" t="s">
        <v>17</v>
      </c>
      <c r="D2" s="18" t="s">
        <v>16</v>
      </c>
      <c r="E2" s="16" t="s">
        <v>15</v>
      </c>
      <c r="F2" s="10" t="s">
        <v>14</v>
      </c>
      <c r="G2" s="10" t="s">
        <v>13</v>
      </c>
      <c r="H2" s="10" t="s">
        <v>12</v>
      </c>
      <c r="I2" s="18" t="s">
        <v>11</v>
      </c>
    </row>
    <row r="3" spans="1:9" ht="12" customHeight="1" thickBot="1" x14ac:dyDescent="0.25">
      <c r="A3" s="15"/>
      <c r="B3" s="17"/>
      <c r="C3" s="19"/>
      <c r="D3" s="19"/>
      <c r="E3" s="17"/>
      <c r="F3" s="9" t="s">
        <v>10</v>
      </c>
      <c r="G3" s="9" t="s">
        <v>10</v>
      </c>
      <c r="H3" s="9" t="s">
        <v>9</v>
      </c>
      <c r="I3" s="19"/>
    </row>
    <row r="4" spans="1:9" ht="21" customHeight="1" thickBot="1" x14ac:dyDescent="0.25">
      <c r="A4" s="8">
        <v>1</v>
      </c>
      <c r="B4" s="7" t="s">
        <v>201</v>
      </c>
      <c r="C4" s="6" t="s">
        <v>197</v>
      </c>
      <c r="D4" s="6">
        <v>1991</v>
      </c>
      <c r="E4" s="5" t="s">
        <v>200</v>
      </c>
      <c r="F4" s="4">
        <v>3.6341435185185188E-3</v>
      </c>
      <c r="G4" s="3">
        <v>3.699571759259259E-2</v>
      </c>
      <c r="H4" s="2">
        <v>7.5553703703703706E-2</v>
      </c>
      <c r="I4" s="1">
        <f t="shared" ref="I4:I20" si="0">F4+G4+H4</f>
        <v>0.11618356481481482</v>
      </c>
    </row>
    <row r="5" spans="1:9" ht="21" customHeight="1" thickBot="1" x14ac:dyDescent="0.25">
      <c r="A5" s="8">
        <v>2</v>
      </c>
      <c r="B5" s="7" t="s">
        <v>209</v>
      </c>
      <c r="C5" s="6" t="s">
        <v>197</v>
      </c>
      <c r="D5" s="6">
        <v>1995</v>
      </c>
      <c r="E5" s="5" t="s">
        <v>3</v>
      </c>
      <c r="F5" s="4">
        <v>3.9140046296296301E-3</v>
      </c>
      <c r="G5" s="3">
        <v>3.7237847222222224E-2</v>
      </c>
      <c r="H5" s="2">
        <v>7.5135532407407404E-2</v>
      </c>
      <c r="I5" s="1">
        <f t="shared" si="0"/>
        <v>0.11628738425925926</v>
      </c>
    </row>
    <row r="6" spans="1:9" ht="21" customHeight="1" thickBot="1" x14ac:dyDescent="0.25">
      <c r="A6" s="8">
        <v>3</v>
      </c>
      <c r="B6" s="7" t="s">
        <v>213</v>
      </c>
      <c r="C6" s="6" t="s">
        <v>197</v>
      </c>
      <c r="D6" s="6">
        <v>1993</v>
      </c>
      <c r="E6" s="5" t="s">
        <v>3</v>
      </c>
      <c r="F6" s="4">
        <v>3.5707175925925928E-3</v>
      </c>
      <c r="G6" s="3">
        <v>3.7587731481481486E-2</v>
      </c>
      <c r="H6" s="2">
        <v>7.5133217592592602E-2</v>
      </c>
      <c r="I6" s="1">
        <f t="shared" si="0"/>
        <v>0.11629166666666668</v>
      </c>
    </row>
    <row r="7" spans="1:9" ht="21" customHeight="1" thickBot="1" x14ac:dyDescent="0.25">
      <c r="A7" s="8">
        <v>4</v>
      </c>
      <c r="B7" s="7" t="s">
        <v>219</v>
      </c>
      <c r="C7" s="6" t="s">
        <v>197</v>
      </c>
      <c r="D7" s="6">
        <v>1993</v>
      </c>
      <c r="E7" s="5" t="s">
        <v>179</v>
      </c>
      <c r="F7" s="4">
        <v>3.7730324074074072E-3</v>
      </c>
      <c r="G7" s="3">
        <v>3.7600115740740743E-2</v>
      </c>
      <c r="H7" s="2">
        <v>7.5562847222222215E-2</v>
      </c>
      <c r="I7" s="1">
        <f t="shared" si="0"/>
        <v>0.11693599537037036</v>
      </c>
    </row>
    <row r="8" spans="1:9" ht="21" customHeight="1" thickBot="1" x14ac:dyDescent="0.25">
      <c r="A8" s="8">
        <v>5</v>
      </c>
      <c r="B8" s="7" t="s">
        <v>202</v>
      </c>
      <c r="C8" s="6" t="s">
        <v>197</v>
      </c>
      <c r="D8" s="6">
        <v>1989</v>
      </c>
      <c r="E8" s="5" t="s">
        <v>179</v>
      </c>
      <c r="F8" s="4">
        <v>3.8703703703703699E-3</v>
      </c>
      <c r="G8" s="3">
        <v>3.756446759259259E-2</v>
      </c>
      <c r="H8" s="2">
        <v>7.5906134259259253E-2</v>
      </c>
      <c r="I8" s="1">
        <f t="shared" si="0"/>
        <v>0.11734097222222221</v>
      </c>
    </row>
    <row r="9" spans="1:9" ht="21" customHeight="1" thickBot="1" x14ac:dyDescent="0.25">
      <c r="A9" s="8">
        <v>6</v>
      </c>
      <c r="B9" s="7" t="s">
        <v>218</v>
      </c>
      <c r="C9" s="6" t="s">
        <v>197</v>
      </c>
      <c r="D9" s="6">
        <v>1998</v>
      </c>
      <c r="E9" s="5" t="s">
        <v>75</v>
      </c>
      <c r="F9" s="4">
        <v>3.8606481481481478E-3</v>
      </c>
      <c r="G9" s="3">
        <v>3.8248611111111115E-2</v>
      </c>
      <c r="H9" s="2">
        <v>7.5771180555555553E-2</v>
      </c>
      <c r="I9" s="1">
        <f t="shared" si="0"/>
        <v>0.11788043981481482</v>
      </c>
    </row>
    <row r="10" spans="1:9" ht="21" customHeight="1" thickBot="1" x14ac:dyDescent="0.25">
      <c r="A10" s="8">
        <v>7</v>
      </c>
      <c r="B10" s="7" t="s">
        <v>199</v>
      </c>
      <c r="C10" s="6" t="s">
        <v>197</v>
      </c>
      <c r="D10" s="6">
        <v>1999</v>
      </c>
      <c r="E10" s="5" t="s">
        <v>5</v>
      </c>
      <c r="F10" s="4">
        <v>3.9467592592592592E-3</v>
      </c>
      <c r="G10" s="3">
        <v>3.7554745370370374E-2</v>
      </c>
      <c r="H10" s="2">
        <v>7.6722453703703702E-2</v>
      </c>
      <c r="I10" s="1">
        <f t="shared" si="0"/>
        <v>0.11822395833333334</v>
      </c>
    </row>
    <row r="11" spans="1:9" ht="21" customHeight="1" thickBot="1" x14ac:dyDescent="0.25">
      <c r="A11" s="8">
        <v>8</v>
      </c>
      <c r="B11" s="7" t="s">
        <v>211</v>
      </c>
      <c r="C11" s="6" t="s">
        <v>197</v>
      </c>
      <c r="D11" s="6">
        <v>1994</v>
      </c>
      <c r="E11" s="5" t="s">
        <v>210</v>
      </c>
      <c r="F11" s="4">
        <v>3.7862268518518518E-3</v>
      </c>
      <c r="G11" s="3">
        <v>3.7433680555555557E-2</v>
      </c>
      <c r="H11" s="2">
        <v>7.7425578703703701E-2</v>
      </c>
      <c r="I11" s="1">
        <f t="shared" si="0"/>
        <v>0.11864548611111111</v>
      </c>
    </row>
    <row r="12" spans="1:9" ht="21" customHeight="1" thickBot="1" x14ac:dyDescent="0.25">
      <c r="A12" s="8">
        <v>9</v>
      </c>
      <c r="B12" s="7" t="s">
        <v>206</v>
      </c>
      <c r="C12" s="6" t="s">
        <v>197</v>
      </c>
      <c r="D12" s="6">
        <v>1989</v>
      </c>
      <c r="E12" s="5" t="s">
        <v>203</v>
      </c>
      <c r="F12" s="4">
        <v>3.8128472222222222E-3</v>
      </c>
      <c r="G12" s="3">
        <v>3.755891203703704E-2</v>
      </c>
      <c r="H12" s="2">
        <v>7.7475347222222227E-2</v>
      </c>
      <c r="I12" s="1">
        <f t="shared" si="0"/>
        <v>0.11884710648148149</v>
      </c>
    </row>
    <row r="13" spans="1:9" ht="21" customHeight="1" thickBot="1" x14ac:dyDescent="0.25">
      <c r="A13" s="8">
        <v>10</v>
      </c>
      <c r="B13" s="7" t="s">
        <v>214</v>
      </c>
      <c r="C13" s="6" t="s">
        <v>197</v>
      </c>
      <c r="D13" s="6">
        <v>1996</v>
      </c>
      <c r="E13" s="5" t="s">
        <v>3</v>
      </c>
      <c r="F13" s="4">
        <v>3.9225694444444447E-3</v>
      </c>
      <c r="G13" s="3">
        <v>3.8382407407407407E-2</v>
      </c>
      <c r="H13" s="2">
        <v>7.6608449074074075E-2</v>
      </c>
      <c r="I13" s="1">
        <f t="shared" si="0"/>
        <v>0.11891342592592594</v>
      </c>
    </row>
    <row r="14" spans="1:9" ht="21" customHeight="1" thickBot="1" x14ac:dyDescent="0.25">
      <c r="A14" s="8">
        <v>11</v>
      </c>
      <c r="B14" s="7" t="s">
        <v>204</v>
      </c>
      <c r="C14" s="6" t="s">
        <v>197</v>
      </c>
      <c r="D14" s="6">
        <v>1992</v>
      </c>
      <c r="E14" s="5" t="s">
        <v>203</v>
      </c>
      <c r="F14" s="4">
        <v>3.8767361111111107E-3</v>
      </c>
      <c r="G14" s="3">
        <v>3.8267824074074072E-2</v>
      </c>
      <c r="H14" s="2">
        <v>7.7760532407407407E-2</v>
      </c>
      <c r="I14" s="1">
        <f t="shared" si="0"/>
        <v>0.11990509259259259</v>
      </c>
    </row>
    <row r="15" spans="1:9" ht="21" customHeight="1" thickBot="1" x14ac:dyDescent="0.25">
      <c r="A15" s="8">
        <v>12</v>
      </c>
      <c r="B15" s="7" t="s">
        <v>198</v>
      </c>
      <c r="C15" s="6" t="s">
        <v>197</v>
      </c>
      <c r="D15" s="6">
        <v>1999</v>
      </c>
      <c r="E15" s="5" t="s">
        <v>3</v>
      </c>
      <c r="F15" s="4">
        <v>3.8299768518518518E-3</v>
      </c>
      <c r="G15" s="3">
        <v>3.8276620370370371E-2</v>
      </c>
      <c r="H15" s="2">
        <v>7.9326736111111115E-2</v>
      </c>
      <c r="I15" s="1">
        <f t="shared" si="0"/>
        <v>0.12143333333333334</v>
      </c>
    </row>
    <row r="16" spans="1:9" ht="21" customHeight="1" thickBot="1" x14ac:dyDescent="0.25">
      <c r="A16" s="8">
        <v>13</v>
      </c>
      <c r="B16" s="7" t="s">
        <v>212</v>
      </c>
      <c r="C16" s="6" t="s">
        <v>197</v>
      </c>
      <c r="D16" s="6">
        <v>1999</v>
      </c>
      <c r="E16" s="5" t="s">
        <v>75</v>
      </c>
      <c r="F16" s="4">
        <v>4.2206018518518513E-3</v>
      </c>
      <c r="G16" s="3">
        <v>3.9021759259259263E-2</v>
      </c>
      <c r="H16" s="2">
        <v>8.2600347222222217E-2</v>
      </c>
      <c r="I16" s="1">
        <f t="shared" si="0"/>
        <v>0.12584270833333333</v>
      </c>
    </row>
    <row r="17" spans="1:9" ht="21" customHeight="1" thickBot="1" x14ac:dyDescent="0.25">
      <c r="A17" s="8">
        <v>14</v>
      </c>
      <c r="B17" s="7" t="s">
        <v>208</v>
      </c>
      <c r="C17" s="6" t="s">
        <v>197</v>
      </c>
      <c r="D17" s="6">
        <v>1999</v>
      </c>
      <c r="E17" s="5" t="s">
        <v>207</v>
      </c>
      <c r="F17" s="4">
        <v>4.1759259259259258E-3</v>
      </c>
      <c r="G17" s="3">
        <v>4.0276041666666672E-2</v>
      </c>
      <c r="H17" s="2">
        <v>8.2834837962962968E-2</v>
      </c>
      <c r="I17" s="1">
        <f t="shared" si="0"/>
        <v>0.12728680555555555</v>
      </c>
    </row>
    <row r="18" spans="1:9" ht="21" customHeight="1" thickBot="1" x14ac:dyDescent="0.25">
      <c r="A18" s="8">
        <v>15</v>
      </c>
      <c r="B18" s="7" t="s">
        <v>205</v>
      </c>
      <c r="C18" s="6" t="s">
        <v>197</v>
      </c>
      <c r="D18" s="6">
        <v>1994</v>
      </c>
      <c r="E18" s="5" t="s">
        <v>3</v>
      </c>
      <c r="F18" s="4">
        <v>3.5508101851851851E-3</v>
      </c>
      <c r="G18" s="3">
        <v>3.7409837962962968E-2</v>
      </c>
      <c r="H18" s="2">
        <v>8.7053124999999995E-2</v>
      </c>
      <c r="I18" s="1">
        <f t="shared" si="0"/>
        <v>0.12801377314814816</v>
      </c>
    </row>
    <row r="19" spans="1:9" ht="21" customHeight="1" thickBot="1" x14ac:dyDescent="0.25">
      <c r="A19" s="8">
        <v>16</v>
      </c>
      <c r="B19" s="7" t="s">
        <v>217</v>
      </c>
      <c r="C19" s="6" t="s">
        <v>197</v>
      </c>
      <c r="D19" s="6">
        <v>1989</v>
      </c>
      <c r="E19" s="5" t="s">
        <v>216</v>
      </c>
      <c r="F19" s="4">
        <v>3.8719907407407405E-3</v>
      </c>
      <c r="G19" s="3">
        <v>3.9274768518518514E-2</v>
      </c>
      <c r="H19" s="2">
        <v>9.015046296296296E-2</v>
      </c>
      <c r="I19" s="1">
        <f t="shared" si="0"/>
        <v>0.13329722222222221</v>
      </c>
    </row>
    <row r="20" spans="1:9" ht="21" customHeight="1" thickBot="1" x14ac:dyDescent="0.25">
      <c r="A20" s="8">
        <v>17</v>
      </c>
      <c r="B20" s="7" t="s">
        <v>215</v>
      </c>
      <c r="C20" s="6" t="s">
        <v>197</v>
      </c>
      <c r="D20" s="6">
        <v>1997</v>
      </c>
      <c r="E20" s="5" t="s">
        <v>111</v>
      </c>
      <c r="F20" s="4">
        <v>4.3556712962962959E-3</v>
      </c>
      <c r="G20" s="3">
        <v>4.0022337962962964E-2</v>
      </c>
      <c r="H20" s="2">
        <v>9.2551967592592599E-2</v>
      </c>
      <c r="I20" s="1">
        <f t="shared" si="0"/>
        <v>0.13692997685185188</v>
      </c>
    </row>
    <row r="21" spans="1:9" ht="33" customHeight="1" x14ac:dyDescent="0.2"/>
    <row r="22" spans="1:9" ht="18.75" customHeight="1" thickBot="1" x14ac:dyDescent="0.25">
      <c r="A22" s="13" t="s">
        <v>196</v>
      </c>
      <c r="B22" s="13"/>
      <c r="C22" s="13"/>
      <c r="D22" s="13"/>
      <c r="E22" s="13"/>
      <c r="F22" s="13"/>
      <c r="G22" s="13"/>
      <c r="H22" s="13"/>
      <c r="I22" s="13"/>
    </row>
    <row r="23" spans="1:9" x14ac:dyDescent="0.2">
      <c r="A23" s="14" t="s">
        <v>19</v>
      </c>
      <c r="B23" s="16" t="s">
        <v>18</v>
      </c>
      <c r="C23" s="18" t="s">
        <v>17</v>
      </c>
      <c r="D23" s="18" t="s">
        <v>16</v>
      </c>
      <c r="E23" s="16" t="s">
        <v>15</v>
      </c>
      <c r="F23" s="10" t="s">
        <v>14</v>
      </c>
      <c r="G23" s="10" t="s">
        <v>13</v>
      </c>
      <c r="H23" s="10" t="s">
        <v>12</v>
      </c>
      <c r="I23" s="18" t="s">
        <v>11</v>
      </c>
    </row>
    <row r="24" spans="1:9" ht="12" customHeight="1" thickBot="1" x14ac:dyDescent="0.25">
      <c r="A24" s="15"/>
      <c r="B24" s="17"/>
      <c r="C24" s="19"/>
      <c r="D24" s="19"/>
      <c r="E24" s="17"/>
      <c r="F24" s="9" t="s">
        <v>10</v>
      </c>
      <c r="G24" s="9" t="s">
        <v>10</v>
      </c>
      <c r="H24" s="9" t="s">
        <v>9</v>
      </c>
      <c r="I24" s="19"/>
    </row>
    <row r="25" spans="1:9" ht="21" customHeight="1" thickBot="1" x14ac:dyDescent="0.25">
      <c r="A25" s="8">
        <v>1</v>
      </c>
      <c r="B25" s="7" t="s">
        <v>173</v>
      </c>
      <c r="C25" s="6" t="s">
        <v>171</v>
      </c>
      <c r="D25" s="6">
        <v>1985</v>
      </c>
      <c r="E25" s="5" t="s">
        <v>149</v>
      </c>
      <c r="F25" s="4">
        <v>3.8431712962962964E-3</v>
      </c>
      <c r="G25" s="11">
        <v>3.7425347222222217E-2</v>
      </c>
      <c r="H25" s="2">
        <v>7.4895717592592601E-2</v>
      </c>
      <c r="I25" s="1">
        <f t="shared" ref="I25:I42" si="1">F25+G25+H25</f>
        <v>0.11616423611111112</v>
      </c>
    </row>
    <row r="26" spans="1:9" ht="21" customHeight="1" thickBot="1" x14ac:dyDescent="0.25">
      <c r="A26" s="8">
        <v>2</v>
      </c>
      <c r="B26" s="7" t="s">
        <v>195</v>
      </c>
      <c r="C26" s="6" t="s">
        <v>171</v>
      </c>
      <c r="D26" s="6">
        <v>1983</v>
      </c>
      <c r="E26" s="5" t="s">
        <v>194</v>
      </c>
      <c r="F26" s="4">
        <v>3.8334490740740742E-3</v>
      </c>
      <c r="G26" s="11">
        <v>3.7113541666666666E-2</v>
      </c>
      <c r="H26" s="2">
        <v>7.5683564814814808E-2</v>
      </c>
      <c r="I26" s="1">
        <f t="shared" si="1"/>
        <v>0.11663055555555554</v>
      </c>
    </row>
    <row r="27" spans="1:9" ht="21" customHeight="1" thickBot="1" x14ac:dyDescent="0.25">
      <c r="A27" s="8">
        <v>3</v>
      </c>
      <c r="B27" s="7" t="s">
        <v>175</v>
      </c>
      <c r="C27" s="6" t="s">
        <v>171</v>
      </c>
      <c r="D27" s="6">
        <v>1979</v>
      </c>
      <c r="E27" s="5" t="s">
        <v>129</v>
      </c>
      <c r="F27" s="4">
        <v>3.6782407407407406E-3</v>
      </c>
      <c r="G27" s="11">
        <v>3.7549305555555558E-2</v>
      </c>
      <c r="H27" s="2">
        <v>7.5512731481481479E-2</v>
      </c>
      <c r="I27" s="1">
        <f t="shared" si="1"/>
        <v>0.11674027777777778</v>
      </c>
    </row>
    <row r="28" spans="1:9" ht="21" customHeight="1" thickBot="1" x14ac:dyDescent="0.25">
      <c r="A28" s="8">
        <v>4</v>
      </c>
      <c r="B28" s="7" t="s">
        <v>177</v>
      </c>
      <c r="C28" s="6" t="s">
        <v>171</v>
      </c>
      <c r="D28" s="6">
        <v>1980</v>
      </c>
      <c r="E28" s="5" t="s">
        <v>144</v>
      </c>
      <c r="F28" s="4">
        <v>3.8123842592592589E-3</v>
      </c>
      <c r="G28" s="11">
        <v>3.7575925925925922E-2</v>
      </c>
      <c r="H28" s="2">
        <v>7.5532638888888892E-2</v>
      </c>
      <c r="I28" s="1">
        <f t="shared" si="1"/>
        <v>0.11692094907407408</v>
      </c>
    </row>
    <row r="29" spans="1:9" ht="21" customHeight="1" thickBot="1" x14ac:dyDescent="0.25">
      <c r="A29" s="8">
        <v>5</v>
      </c>
      <c r="B29" s="7" t="s">
        <v>180</v>
      </c>
      <c r="C29" s="6" t="s">
        <v>171</v>
      </c>
      <c r="D29" s="6">
        <v>1986</v>
      </c>
      <c r="E29" s="5" t="s">
        <v>179</v>
      </c>
      <c r="F29" s="4">
        <v>3.8848379629629628E-3</v>
      </c>
      <c r="G29" s="11">
        <v>3.7557986111111115E-2</v>
      </c>
      <c r="H29" s="2">
        <v>7.5817013888888882E-2</v>
      </c>
      <c r="I29" s="1">
        <f t="shared" si="1"/>
        <v>0.11725983796296297</v>
      </c>
    </row>
    <row r="30" spans="1:9" ht="21" customHeight="1" thickBot="1" x14ac:dyDescent="0.25">
      <c r="A30" s="8">
        <v>6</v>
      </c>
      <c r="B30" s="7" t="s">
        <v>186</v>
      </c>
      <c r="C30" s="6" t="s">
        <v>171</v>
      </c>
      <c r="D30" s="6">
        <v>1979</v>
      </c>
      <c r="E30" s="5" t="s">
        <v>3</v>
      </c>
      <c r="F30" s="4">
        <v>3.8378472222222221E-3</v>
      </c>
      <c r="G30" s="11">
        <v>3.7560995370370373E-2</v>
      </c>
      <c r="H30" s="2">
        <v>7.6136226851851854E-2</v>
      </c>
      <c r="I30" s="1">
        <f t="shared" si="1"/>
        <v>0.11753506944444445</v>
      </c>
    </row>
    <row r="31" spans="1:9" ht="21" customHeight="1" thickBot="1" x14ac:dyDescent="0.25">
      <c r="A31" s="8">
        <v>7</v>
      </c>
      <c r="B31" s="7" t="s">
        <v>176</v>
      </c>
      <c r="C31" s="6" t="s">
        <v>171</v>
      </c>
      <c r="D31" s="6">
        <v>1975</v>
      </c>
      <c r="E31" s="5" t="s">
        <v>85</v>
      </c>
      <c r="F31" s="4">
        <v>3.9133101851851855E-3</v>
      </c>
      <c r="G31" s="11">
        <v>3.7577314814814813E-2</v>
      </c>
      <c r="H31" s="2">
        <v>7.7449074074074073E-2</v>
      </c>
      <c r="I31" s="1">
        <f t="shared" si="1"/>
        <v>0.11893969907407406</v>
      </c>
    </row>
    <row r="32" spans="1:9" ht="21" customHeight="1" thickBot="1" x14ac:dyDescent="0.25">
      <c r="A32" s="8">
        <v>8</v>
      </c>
      <c r="B32" s="7" t="s">
        <v>185</v>
      </c>
      <c r="C32" s="6" t="s">
        <v>171</v>
      </c>
      <c r="D32" s="6">
        <v>1987</v>
      </c>
      <c r="E32" s="5" t="s">
        <v>129</v>
      </c>
      <c r="F32" s="4">
        <v>3.7871527777777777E-3</v>
      </c>
      <c r="G32" s="11">
        <v>3.7566319444444447E-2</v>
      </c>
      <c r="H32" s="2">
        <v>8.1705324074074076E-2</v>
      </c>
      <c r="I32" s="1">
        <f t="shared" si="1"/>
        <v>0.12305879629629629</v>
      </c>
    </row>
    <row r="33" spans="1:9" ht="21" customHeight="1" thickBot="1" x14ac:dyDescent="0.25">
      <c r="A33" s="8">
        <v>9</v>
      </c>
      <c r="B33" s="7" t="s">
        <v>183</v>
      </c>
      <c r="C33" s="6" t="s">
        <v>171</v>
      </c>
      <c r="D33" s="6">
        <v>1984</v>
      </c>
      <c r="E33" s="5" t="s">
        <v>182</v>
      </c>
      <c r="F33" s="4">
        <v>4.0245370370370374E-3</v>
      </c>
      <c r="G33" s="11">
        <v>3.758912037037037E-2</v>
      </c>
      <c r="H33" s="2">
        <v>8.1684953703703711E-2</v>
      </c>
      <c r="I33" s="1">
        <f t="shared" si="1"/>
        <v>0.12329861111111112</v>
      </c>
    </row>
    <row r="34" spans="1:9" ht="21" customHeight="1" thickBot="1" x14ac:dyDescent="0.25">
      <c r="A34" s="8">
        <v>10</v>
      </c>
      <c r="B34" s="7" t="s">
        <v>184</v>
      </c>
      <c r="C34" s="6" t="s">
        <v>171</v>
      </c>
      <c r="D34" s="6">
        <v>1984</v>
      </c>
      <c r="E34" s="5" t="s">
        <v>27</v>
      </c>
      <c r="F34" s="4">
        <v>3.8625E-3</v>
      </c>
      <c r="G34" s="11">
        <v>3.7608564814814817E-2</v>
      </c>
      <c r="H34" s="2">
        <v>8.2375925925925922E-2</v>
      </c>
      <c r="I34" s="1">
        <f t="shared" si="1"/>
        <v>0.12384699074074074</v>
      </c>
    </row>
    <row r="35" spans="1:9" ht="21" customHeight="1" thickBot="1" x14ac:dyDescent="0.25">
      <c r="A35" s="8">
        <v>11</v>
      </c>
      <c r="B35" s="7" t="s">
        <v>174</v>
      </c>
      <c r="C35" s="6" t="s">
        <v>171</v>
      </c>
      <c r="D35" s="6">
        <v>1982</v>
      </c>
      <c r="E35" s="5" t="s">
        <v>111</v>
      </c>
      <c r="F35" s="4">
        <v>4.0439814814814809E-3</v>
      </c>
      <c r="G35" s="11">
        <v>3.7595717592592594E-2</v>
      </c>
      <c r="H35" s="2">
        <v>8.2394097222222226E-2</v>
      </c>
      <c r="I35" s="1">
        <f t="shared" si="1"/>
        <v>0.12403379629629629</v>
      </c>
    </row>
    <row r="36" spans="1:9" ht="21" customHeight="1" thickBot="1" x14ac:dyDescent="0.25">
      <c r="A36" s="8">
        <v>12</v>
      </c>
      <c r="B36" s="7" t="s">
        <v>172</v>
      </c>
      <c r="C36" s="6" t="s">
        <v>171</v>
      </c>
      <c r="D36" s="6">
        <v>1981</v>
      </c>
      <c r="E36" s="5" t="s">
        <v>29</v>
      </c>
      <c r="F36" s="4">
        <v>3.970601851851851E-3</v>
      </c>
      <c r="G36" s="11">
        <v>3.7619907407407407E-2</v>
      </c>
      <c r="H36" s="2">
        <v>8.2528009259259252E-2</v>
      </c>
      <c r="I36" s="1">
        <f t="shared" si="1"/>
        <v>0.12411851851851852</v>
      </c>
    </row>
    <row r="37" spans="1:9" ht="21" customHeight="1" thickBot="1" x14ac:dyDescent="0.25">
      <c r="A37" s="8">
        <v>13</v>
      </c>
      <c r="B37" s="7" t="s">
        <v>181</v>
      </c>
      <c r="C37" s="6" t="s">
        <v>171</v>
      </c>
      <c r="D37" s="6">
        <v>1988</v>
      </c>
      <c r="E37" s="5" t="s">
        <v>85</v>
      </c>
      <c r="F37" s="4">
        <v>4.1062499999999997E-3</v>
      </c>
      <c r="G37" s="11">
        <v>3.8311111111111108E-2</v>
      </c>
      <c r="H37" s="2">
        <v>8.2614814814814821E-2</v>
      </c>
      <c r="I37" s="1">
        <f t="shared" si="1"/>
        <v>0.12503217592592591</v>
      </c>
    </row>
    <row r="38" spans="1:9" ht="21" customHeight="1" thickBot="1" x14ac:dyDescent="0.25">
      <c r="A38" s="8">
        <v>14</v>
      </c>
      <c r="B38" s="7" t="s">
        <v>190</v>
      </c>
      <c r="C38" s="6" t="s">
        <v>171</v>
      </c>
      <c r="D38" s="6">
        <v>1976</v>
      </c>
      <c r="E38" s="5" t="s">
        <v>189</v>
      </c>
      <c r="F38" s="4">
        <v>4.2368055555555553E-3</v>
      </c>
      <c r="G38" s="11">
        <v>3.9029629629629629E-2</v>
      </c>
      <c r="H38" s="2">
        <v>9.2596759259259254E-2</v>
      </c>
      <c r="I38" s="1">
        <f t="shared" si="1"/>
        <v>0.13586319444444445</v>
      </c>
    </row>
    <row r="39" spans="1:9" ht="21" customHeight="1" thickBot="1" x14ac:dyDescent="0.25">
      <c r="A39" s="8">
        <v>15</v>
      </c>
      <c r="B39" s="7" t="s">
        <v>178</v>
      </c>
      <c r="C39" s="6" t="s">
        <v>171</v>
      </c>
      <c r="D39" s="6">
        <v>1982</v>
      </c>
      <c r="E39" s="5" t="s">
        <v>0</v>
      </c>
      <c r="F39" s="4">
        <v>3.910763888888889E-3</v>
      </c>
      <c r="G39" s="11">
        <v>4.0736574074074071E-2</v>
      </c>
      <c r="H39" s="2">
        <v>9.2538541666666654E-2</v>
      </c>
      <c r="I39" s="1">
        <f t="shared" si="1"/>
        <v>0.13718587962962961</v>
      </c>
    </row>
    <row r="40" spans="1:9" ht="21" customHeight="1" thickBot="1" x14ac:dyDescent="0.25">
      <c r="A40" s="8">
        <v>16</v>
      </c>
      <c r="B40" s="7" t="s">
        <v>188</v>
      </c>
      <c r="C40" s="6" t="s">
        <v>171</v>
      </c>
      <c r="D40" s="6">
        <v>1987</v>
      </c>
      <c r="E40" s="5" t="s">
        <v>187</v>
      </c>
      <c r="F40" s="4">
        <v>4.0425925925925924E-3</v>
      </c>
      <c r="G40" s="11">
        <v>4.2038657407407413E-2</v>
      </c>
      <c r="H40" s="2">
        <v>9.1447569444444446E-2</v>
      </c>
      <c r="I40" s="1">
        <f t="shared" si="1"/>
        <v>0.13752881944444445</v>
      </c>
    </row>
    <row r="41" spans="1:9" ht="21" customHeight="1" thickBot="1" x14ac:dyDescent="0.25">
      <c r="A41" s="8">
        <v>17</v>
      </c>
      <c r="B41" s="7" t="s">
        <v>191</v>
      </c>
      <c r="C41" s="6" t="s">
        <v>171</v>
      </c>
      <c r="D41" s="6">
        <v>1980</v>
      </c>
      <c r="E41" s="5" t="s">
        <v>187</v>
      </c>
      <c r="F41" s="4">
        <v>4.0817129629629632E-3</v>
      </c>
      <c r="G41" s="11">
        <v>4.0340509259259257E-2</v>
      </c>
      <c r="H41" s="2">
        <v>9.6042939814814821E-2</v>
      </c>
      <c r="I41" s="1">
        <f t="shared" si="1"/>
        <v>0.14046516203703704</v>
      </c>
    </row>
    <row r="42" spans="1:9" ht="21" customHeight="1" thickBot="1" x14ac:dyDescent="0.25">
      <c r="A42" s="8">
        <v>18</v>
      </c>
      <c r="B42" s="7" t="s">
        <v>193</v>
      </c>
      <c r="C42" s="6" t="s">
        <v>171</v>
      </c>
      <c r="D42" s="6">
        <v>1979</v>
      </c>
      <c r="E42" s="5" t="s">
        <v>192</v>
      </c>
      <c r="F42" s="4">
        <v>4.3013888888888884E-3</v>
      </c>
      <c r="G42" s="11">
        <v>4.4690162037037039E-2</v>
      </c>
      <c r="H42" s="2">
        <v>9.6232060185185195E-2</v>
      </c>
      <c r="I42" s="1">
        <f t="shared" si="1"/>
        <v>0.14522361111111112</v>
      </c>
    </row>
    <row r="43" spans="1:9" ht="55.5" customHeight="1" x14ac:dyDescent="0.2"/>
    <row r="44" spans="1:9" ht="18.75" customHeight="1" thickBot="1" x14ac:dyDescent="0.25">
      <c r="A44" s="13" t="s">
        <v>170</v>
      </c>
      <c r="B44" s="13"/>
      <c r="C44" s="13"/>
      <c r="D44" s="13"/>
      <c r="E44" s="13"/>
      <c r="F44" s="13"/>
      <c r="G44" s="13"/>
      <c r="H44" s="13"/>
      <c r="I44" s="13"/>
    </row>
    <row r="45" spans="1:9" x14ac:dyDescent="0.2">
      <c r="A45" s="14" t="s">
        <v>19</v>
      </c>
      <c r="B45" s="16" t="s">
        <v>18</v>
      </c>
      <c r="C45" s="18" t="s">
        <v>17</v>
      </c>
      <c r="D45" s="18" t="s">
        <v>16</v>
      </c>
      <c r="E45" s="16" t="s">
        <v>15</v>
      </c>
      <c r="F45" s="10" t="s">
        <v>14</v>
      </c>
      <c r="G45" s="10" t="s">
        <v>13</v>
      </c>
      <c r="H45" s="10" t="s">
        <v>12</v>
      </c>
      <c r="I45" s="18" t="s">
        <v>11</v>
      </c>
    </row>
    <row r="46" spans="1:9" ht="12" customHeight="1" thickBot="1" x14ac:dyDescent="0.25">
      <c r="A46" s="15"/>
      <c r="B46" s="17"/>
      <c r="C46" s="19"/>
      <c r="D46" s="19"/>
      <c r="E46" s="17"/>
      <c r="F46" s="9" t="s">
        <v>10</v>
      </c>
      <c r="G46" s="9" t="s">
        <v>10</v>
      </c>
      <c r="H46" s="9" t="s">
        <v>9</v>
      </c>
      <c r="I46" s="19"/>
    </row>
    <row r="47" spans="1:9" ht="23.25" customHeight="1" thickBot="1" x14ac:dyDescent="0.25">
      <c r="A47" s="8">
        <v>1</v>
      </c>
      <c r="B47" s="7" t="s">
        <v>163</v>
      </c>
      <c r="C47" s="6" t="s">
        <v>148</v>
      </c>
      <c r="D47" s="6">
        <v>1977</v>
      </c>
      <c r="E47" s="5" t="s">
        <v>162</v>
      </c>
      <c r="F47" s="4">
        <v>3.8002314814814813E-3</v>
      </c>
      <c r="G47" s="3">
        <v>3.2326273148148149E-2</v>
      </c>
      <c r="H47" s="12">
        <v>7.2554050925925928E-2</v>
      </c>
      <c r="I47" s="1">
        <f t="shared" ref="I47:I61" si="2">F47+G47+H47</f>
        <v>0.10868055555555556</v>
      </c>
    </row>
    <row r="48" spans="1:9" ht="23.25" customHeight="1" thickBot="1" x14ac:dyDescent="0.25">
      <c r="A48" s="8">
        <v>2</v>
      </c>
      <c r="B48" s="7" t="s">
        <v>161</v>
      </c>
      <c r="C48" s="6" t="s">
        <v>148</v>
      </c>
      <c r="D48" s="6">
        <v>1970</v>
      </c>
      <c r="E48" s="5" t="s">
        <v>129</v>
      </c>
      <c r="F48" s="4">
        <v>3.8601851851851852E-3</v>
      </c>
      <c r="G48" s="3">
        <v>3.2316666666666667E-2</v>
      </c>
      <c r="H48" s="12">
        <v>7.2608796296296296E-2</v>
      </c>
      <c r="I48" s="1">
        <f t="shared" si="2"/>
        <v>0.10878564814814815</v>
      </c>
    </row>
    <row r="49" spans="1:9" ht="23.25" customHeight="1" thickBot="1" x14ac:dyDescent="0.25">
      <c r="A49" s="8">
        <v>3</v>
      </c>
      <c r="B49" s="7" t="s">
        <v>153</v>
      </c>
      <c r="C49" s="6" t="s">
        <v>148</v>
      </c>
      <c r="D49" s="6">
        <v>1974</v>
      </c>
      <c r="E49" s="5" t="s">
        <v>85</v>
      </c>
      <c r="F49" s="4">
        <v>3.8253472222222217E-3</v>
      </c>
      <c r="G49" s="3">
        <v>3.4075000000000001E-2</v>
      </c>
      <c r="H49" s="12">
        <v>7.1779629629629638E-2</v>
      </c>
      <c r="I49" s="1">
        <f t="shared" si="2"/>
        <v>0.10967997685185185</v>
      </c>
    </row>
    <row r="50" spans="1:9" ht="23.25" customHeight="1" thickBot="1" x14ac:dyDescent="0.25">
      <c r="A50" s="8">
        <v>4</v>
      </c>
      <c r="B50" s="7" t="s">
        <v>158</v>
      </c>
      <c r="C50" s="6" t="s">
        <v>148</v>
      </c>
      <c r="D50" s="6">
        <v>1978</v>
      </c>
      <c r="E50" s="5"/>
      <c r="F50" s="4">
        <v>3.9784722222222227E-3</v>
      </c>
      <c r="G50" s="3">
        <v>3.4094097222222224E-2</v>
      </c>
      <c r="H50" s="12">
        <v>7.1647569444444448E-2</v>
      </c>
      <c r="I50" s="1">
        <f t="shared" si="2"/>
        <v>0.1097201388888889</v>
      </c>
    </row>
    <row r="51" spans="1:9" ht="23.25" customHeight="1" thickBot="1" x14ac:dyDescent="0.25">
      <c r="A51" s="8">
        <v>5</v>
      </c>
      <c r="B51" s="7" t="s">
        <v>152</v>
      </c>
      <c r="C51" s="6" t="s">
        <v>148</v>
      </c>
      <c r="D51" s="6">
        <v>1972</v>
      </c>
      <c r="E51" s="5" t="s">
        <v>124</v>
      </c>
      <c r="F51" s="4">
        <v>3.7915509259259256E-3</v>
      </c>
      <c r="G51" s="3">
        <v>3.4083680555555558E-2</v>
      </c>
      <c r="H51" s="12">
        <v>7.2515856481481483E-2</v>
      </c>
      <c r="I51" s="1">
        <f t="shared" si="2"/>
        <v>0.11039108796296296</v>
      </c>
    </row>
    <row r="52" spans="1:9" ht="23.25" customHeight="1" thickBot="1" x14ac:dyDescent="0.25">
      <c r="A52" s="8">
        <v>6</v>
      </c>
      <c r="B52" s="7" t="s">
        <v>169</v>
      </c>
      <c r="C52" s="6" t="s">
        <v>148</v>
      </c>
      <c r="D52" s="6">
        <v>1973</v>
      </c>
      <c r="E52" s="5" t="s">
        <v>168</v>
      </c>
      <c r="F52" s="4">
        <v>3.981365740740741E-3</v>
      </c>
      <c r="G52" s="3">
        <v>3.4038425925925923E-2</v>
      </c>
      <c r="H52" s="12">
        <v>7.2703703703703701E-2</v>
      </c>
      <c r="I52" s="1">
        <f t="shared" si="2"/>
        <v>0.11072349537037036</v>
      </c>
    </row>
    <row r="53" spans="1:9" ht="23.25" customHeight="1" thickBot="1" x14ac:dyDescent="0.25">
      <c r="A53" s="8">
        <v>7</v>
      </c>
      <c r="B53" s="7" t="s">
        <v>160</v>
      </c>
      <c r="C53" s="6" t="s">
        <v>148</v>
      </c>
      <c r="D53" s="6">
        <v>1974</v>
      </c>
      <c r="E53" s="5" t="s">
        <v>85</v>
      </c>
      <c r="F53" s="4">
        <v>3.9825231481481482E-3</v>
      </c>
      <c r="G53" s="3">
        <v>3.4176388888888888E-2</v>
      </c>
      <c r="H53" s="12">
        <v>7.257048611111111E-2</v>
      </c>
      <c r="I53" s="1">
        <f t="shared" si="2"/>
        <v>0.11072939814814814</v>
      </c>
    </row>
    <row r="54" spans="1:9" ht="23.25" customHeight="1" thickBot="1" x14ac:dyDescent="0.25">
      <c r="A54" s="8">
        <v>8</v>
      </c>
      <c r="B54" s="7" t="s">
        <v>150</v>
      </c>
      <c r="C54" s="6" t="s">
        <v>148</v>
      </c>
      <c r="D54" s="6">
        <v>1973</v>
      </c>
      <c r="E54" s="5" t="s">
        <v>149</v>
      </c>
      <c r="F54" s="4">
        <v>4.0075231481481481E-3</v>
      </c>
      <c r="G54" s="3">
        <v>3.4172337962962963E-2</v>
      </c>
      <c r="H54" s="12">
        <v>7.2583680555555544E-2</v>
      </c>
      <c r="I54" s="1">
        <f t="shared" si="2"/>
        <v>0.11076354166666666</v>
      </c>
    </row>
    <row r="55" spans="1:9" ht="23.25" customHeight="1" thickBot="1" x14ac:dyDescent="0.25">
      <c r="A55" s="8">
        <v>9</v>
      </c>
      <c r="B55" s="7" t="s">
        <v>166</v>
      </c>
      <c r="C55" s="6" t="s">
        <v>148</v>
      </c>
      <c r="D55" s="6">
        <v>1971</v>
      </c>
      <c r="E55" s="5" t="s">
        <v>165</v>
      </c>
      <c r="F55" s="4">
        <v>4.1611111111111111E-3</v>
      </c>
      <c r="G55" s="3">
        <v>3.4087962962962966E-2</v>
      </c>
      <c r="H55" s="12">
        <v>7.4000810185185187E-2</v>
      </c>
      <c r="I55" s="1">
        <f t="shared" si="2"/>
        <v>0.11224988425925926</v>
      </c>
    </row>
    <row r="56" spans="1:9" ht="23.25" customHeight="1" thickBot="1" x14ac:dyDescent="0.25">
      <c r="A56" s="8">
        <v>10</v>
      </c>
      <c r="B56" s="7" t="s">
        <v>159</v>
      </c>
      <c r="C56" s="6" t="s">
        <v>148</v>
      </c>
      <c r="D56" s="6">
        <v>1972</v>
      </c>
      <c r="E56" s="5" t="s">
        <v>85</v>
      </c>
      <c r="F56" s="4">
        <v>4.1267361111111114E-3</v>
      </c>
      <c r="G56" s="3">
        <v>3.4094791666666666E-2</v>
      </c>
      <c r="H56" s="12">
        <v>7.6665393518518518E-2</v>
      </c>
      <c r="I56" s="1">
        <f t="shared" si="2"/>
        <v>0.1148869212962963</v>
      </c>
    </row>
    <row r="57" spans="1:9" ht="23.25" customHeight="1" thickBot="1" x14ac:dyDescent="0.25">
      <c r="A57" s="8">
        <v>11</v>
      </c>
      <c r="B57" s="7" t="s">
        <v>164</v>
      </c>
      <c r="C57" s="6" t="s">
        <v>148</v>
      </c>
      <c r="D57" s="6">
        <v>1969</v>
      </c>
      <c r="E57" s="5" t="s">
        <v>149</v>
      </c>
      <c r="F57" s="4">
        <v>4.295486111111111E-3</v>
      </c>
      <c r="G57" s="3">
        <v>3.4128356481481478E-2</v>
      </c>
      <c r="H57" s="12">
        <v>7.7675925925925926E-2</v>
      </c>
      <c r="I57" s="1">
        <f t="shared" si="2"/>
        <v>0.11609976851851851</v>
      </c>
    </row>
    <row r="58" spans="1:9" ht="23.25" customHeight="1" thickBot="1" x14ac:dyDescent="0.25">
      <c r="A58" s="8">
        <v>12</v>
      </c>
      <c r="B58" s="7" t="s">
        <v>155</v>
      </c>
      <c r="C58" s="6" t="s">
        <v>148</v>
      </c>
      <c r="D58" s="6">
        <v>1978</v>
      </c>
      <c r="E58" s="5" t="s">
        <v>154</v>
      </c>
      <c r="F58" s="4">
        <v>4.1729166666666668E-3</v>
      </c>
      <c r="G58" s="3">
        <v>3.4120717592592595E-2</v>
      </c>
      <c r="H58" s="12">
        <v>7.7956481481481488E-2</v>
      </c>
      <c r="I58" s="1">
        <f t="shared" si="2"/>
        <v>0.11625011574074075</v>
      </c>
    </row>
    <row r="59" spans="1:9" ht="23.25" customHeight="1" thickBot="1" x14ac:dyDescent="0.25">
      <c r="A59" s="8">
        <v>13</v>
      </c>
      <c r="B59" s="7" t="s">
        <v>151</v>
      </c>
      <c r="C59" s="6" t="s">
        <v>148</v>
      </c>
      <c r="D59" s="6">
        <v>1971</v>
      </c>
      <c r="E59" s="5" t="s">
        <v>0</v>
      </c>
      <c r="F59" s="4">
        <v>3.9899305555555556E-3</v>
      </c>
      <c r="G59" s="3">
        <v>3.4086458333333333E-2</v>
      </c>
      <c r="H59" s="12">
        <v>7.8599652777777779E-2</v>
      </c>
      <c r="I59" s="1">
        <f t="shared" si="2"/>
        <v>0.11667604166666667</v>
      </c>
    </row>
    <row r="60" spans="1:9" ht="23.25" customHeight="1" thickBot="1" x14ac:dyDescent="0.25">
      <c r="A60" s="8">
        <v>14</v>
      </c>
      <c r="B60" s="7" t="s">
        <v>167</v>
      </c>
      <c r="C60" s="6" t="s">
        <v>148</v>
      </c>
      <c r="D60" s="6">
        <v>1972</v>
      </c>
      <c r="E60" s="5" t="s">
        <v>31</v>
      </c>
      <c r="F60" s="4">
        <v>4.3840277777777775E-3</v>
      </c>
      <c r="G60" s="3">
        <v>3.415578703703704E-2</v>
      </c>
      <c r="H60" s="12">
        <v>8.1454166666666661E-2</v>
      </c>
      <c r="I60" s="1">
        <f t="shared" si="2"/>
        <v>0.11999398148148148</v>
      </c>
    </row>
    <row r="61" spans="1:9" ht="23.25" customHeight="1" thickBot="1" x14ac:dyDescent="0.25">
      <c r="A61" s="8">
        <v>15</v>
      </c>
      <c r="B61" s="7" t="s">
        <v>157</v>
      </c>
      <c r="C61" s="6" t="s">
        <v>148</v>
      </c>
      <c r="D61" s="6">
        <v>1973</v>
      </c>
      <c r="E61" s="5" t="s">
        <v>156</v>
      </c>
      <c r="F61" s="4">
        <v>4.3160879629629634E-3</v>
      </c>
      <c r="G61" s="3">
        <v>3.4151620370370374E-2</v>
      </c>
      <c r="H61" s="12">
        <v>8.1640393518518525E-2</v>
      </c>
      <c r="I61" s="1">
        <f t="shared" si="2"/>
        <v>0.12010810185185186</v>
      </c>
    </row>
    <row r="62" spans="1:9" ht="81.75" customHeight="1" x14ac:dyDescent="0.2"/>
    <row r="63" spans="1:9" ht="24" thickBot="1" x14ac:dyDescent="0.25">
      <c r="A63" s="13" t="s">
        <v>147</v>
      </c>
      <c r="B63" s="13"/>
      <c r="C63" s="13"/>
      <c r="D63" s="13"/>
      <c r="E63" s="13"/>
      <c r="F63" s="13"/>
      <c r="G63" s="13"/>
      <c r="H63" s="13"/>
      <c r="I63" s="13"/>
    </row>
    <row r="64" spans="1:9" x14ac:dyDescent="0.2">
      <c r="A64" s="14" t="s">
        <v>19</v>
      </c>
      <c r="B64" s="16" t="s">
        <v>18</v>
      </c>
      <c r="C64" s="18" t="s">
        <v>17</v>
      </c>
      <c r="D64" s="18" t="s">
        <v>16</v>
      </c>
      <c r="E64" s="16" t="s">
        <v>15</v>
      </c>
      <c r="F64" s="10" t="s">
        <v>14</v>
      </c>
      <c r="G64" s="10" t="s">
        <v>13</v>
      </c>
      <c r="H64" s="10" t="s">
        <v>12</v>
      </c>
      <c r="I64" s="18" t="s">
        <v>11</v>
      </c>
    </row>
    <row r="65" spans="1:9" ht="12" customHeight="1" thickBot="1" x14ac:dyDescent="0.25">
      <c r="A65" s="15"/>
      <c r="B65" s="17"/>
      <c r="C65" s="19"/>
      <c r="D65" s="19"/>
      <c r="E65" s="17"/>
      <c r="F65" s="9" t="s">
        <v>10</v>
      </c>
      <c r="G65" s="9" t="s">
        <v>10</v>
      </c>
      <c r="H65" s="9" t="s">
        <v>9</v>
      </c>
      <c r="I65" s="19"/>
    </row>
    <row r="66" spans="1:9" ht="23.25" customHeight="1" thickBot="1" x14ac:dyDescent="0.25">
      <c r="A66" s="8">
        <v>1</v>
      </c>
      <c r="B66" s="7" t="s">
        <v>137</v>
      </c>
      <c r="C66" s="6" t="s">
        <v>132</v>
      </c>
      <c r="D66" s="6">
        <v>1967</v>
      </c>
      <c r="E66" s="5" t="s">
        <v>129</v>
      </c>
      <c r="F66" s="4">
        <v>3.9834490740740741E-3</v>
      </c>
      <c r="G66" s="3">
        <v>2.0448611111111112E-2</v>
      </c>
      <c r="H66" s="12">
        <v>7.1815972222222232E-2</v>
      </c>
      <c r="I66" s="1">
        <f t="shared" ref="I66:I75" si="3">F66+G66+H66</f>
        <v>9.6248032407407424E-2</v>
      </c>
    </row>
    <row r="67" spans="1:9" ht="23.25" customHeight="1" thickBot="1" x14ac:dyDescent="0.25">
      <c r="A67" s="8">
        <v>2</v>
      </c>
      <c r="B67" s="7" t="s">
        <v>145</v>
      </c>
      <c r="C67" s="6" t="s">
        <v>132</v>
      </c>
      <c r="D67" s="6">
        <v>1964</v>
      </c>
      <c r="E67" s="5" t="s">
        <v>144</v>
      </c>
      <c r="F67" s="4">
        <v>3.8782407407407411E-3</v>
      </c>
      <c r="G67" s="3">
        <v>2.0377199074074072E-2</v>
      </c>
      <c r="H67" s="12">
        <v>7.2810532407407411E-2</v>
      </c>
      <c r="I67" s="1">
        <f t="shared" si="3"/>
        <v>9.7065972222222227E-2</v>
      </c>
    </row>
    <row r="68" spans="1:9" ht="23.25" customHeight="1" thickBot="1" x14ac:dyDescent="0.25">
      <c r="A68" s="8">
        <v>3</v>
      </c>
      <c r="B68" s="7" t="s">
        <v>143</v>
      </c>
      <c r="C68" s="6" t="s">
        <v>132</v>
      </c>
      <c r="D68" s="6">
        <v>1968</v>
      </c>
      <c r="E68" s="5" t="s">
        <v>85</v>
      </c>
      <c r="F68" s="4">
        <v>3.9401620370370372E-3</v>
      </c>
      <c r="G68" s="3">
        <v>2.0830787037037037E-2</v>
      </c>
      <c r="H68" s="12">
        <v>7.3980208333333339E-2</v>
      </c>
      <c r="I68" s="1">
        <f t="shared" si="3"/>
        <v>9.8751157407407419E-2</v>
      </c>
    </row>
    <row r="69" spans="1:9" ht="23.25" customHeight="1" thickBot="1" x14ac:dyDescent="0.25">
      <c r="A69" s="8">
        <v>4</v>
      </c>
      <c r="B69" s="7" t="s">
        <v>146</v>
      </c>
      <c r="C69" s="6" t="s">
        <v>132</v>
      </c>
      <c r="D69" s="6">
        <v>1960</v>
      </c>
      <c r="E69" s="5" t="s">
        <v>85</v>
      </c>
      <c r="F69" s="4">
        <v>4.0884259259259259E-3</v>
      </c>
      <c r="G69" s="3">
        <v>2.058761574074074E-2</v>
      </c>
      <c r="H69" s="12">
        <v>7.7515740740740746E-2</v>
      </c>
      <c r="I69" s="1">
        <f t="shared" si="3"/>
        <v>0.10219178240740741</v>
      </c>
    </row>
    <row r="70" spans="1:9" ht="23.25" customHeight="1" thickBot="1" x14ac:dyDescent="0.25">
      <c r="A70" s="8">
        <v>5</v>
      </c>
      <c r="B70" s="7" t="s">
        <v>133</v>
      </c>
      <c r="C70" s="6" t="s">
        <v>132</v>
      </c>
      <c r="D70" s="6">
        <v>1963</v>
      </c>
      <c r="E70" s="5" t="s">
        <v>129</v>
      </c>
      <c r="F70" s="4">
        <v>4.1775462962962964E-3</v>
      </c>
      <c r="G70" s="3">
        <v>2.0928125000000002E-2</v>
      </c>
      <c r="H70" s="12">
        <v>8.0491203703703704E-2</v>
      </c>
      <c r="I70" s="1">
        <f t="shared" si="3"/>
        <v>0.10559687500000001</v>
      </c>
    </row>
    <row r="71" spans="1:9" ht="23.25" customHeight="1" thickBot="1" x14ac:dyDescent="0.25">
      <c r="A71" s="8">
        <v>6</v>
      </c>
      <c r="B71" s="7" t="s">
        <v>135</v>
      </c>
      <c r="C71" s="6" t="s">
        <v>132</v>
      </c>
      <c r="D71" s="6">
        <v>1967</v>
      </c>
      <c r="E71" s="5" t="s">
        <v>134</v>
      </c>
      <c r="F71" s="4">
        <v>4.1158564814814816E-3</v>
      </c>
      <c r="G71" s="3">
        <v>2.0919097222222224E-2</v>
      </c>
      <c r="H71" s="12">
        <v>8.5747569444444449E-2</v>
      </c>
      <c r="I71" s="1">
        <f t="shared" si="3"/>
        <v>0.11078252314814815</v>
      </c>
    </row>
    <row r="72" spans="1:9" ht="23.25" customHeight="1" thickBot="1" x14ac:dyDescent="0.25">
      <c r="A72" s="8">
        <v>7</v>
      </c>
      <c r="B72" s="7" t="s">
        <v>140</v>
      </c>
      <c r="C72" s="6" t="s">
        <v>132</v>
      </c>
      <c r="D72" s="6">
        <v>1960</v>
      </c>
      <c r="E72" s="5" t="s">
        <v>139</v>
      </c>
      <c r="F72" s="4">
        <v>4.2177083333333329E-3</v>
      </c>
      <c r="G72" s="3">
        <v>2.0982638888888891E-2</v>
      </c>
      <c r="H72" s="12">
        <v>8.856342592592592E-2</v>
      </c>
      <c r="I72" s="1">
        <f t="shared" si="3"/>
        <v>0.11376377314814815</v>
      </c>
    </row>
    <row r="73" spans="1:9" ht="23.25" customHeight="1" thickBot="1" x14ac:dyDescent="0.25">
      <c r="A73" s="8">
        <v>8</v>
      </c>
      <c r="B73" s="7" t="s">
        <v>138</v>
      </c>
      <c r="C73" s="6" t="s">
        <v>132</v>
      </c>
      <c r="D73" s="6">
        <v>1963</v>
      </c>
      <c r="E73" s="5" t="s">
        <v>0</v>
      </c>
      <c r="F73" s="4">
        <v>4.2615740740740739E-3</v>
      </c>
      <c r="G73" s="3">
        <v>2.2122685185185186E-2</v>
      </c>
      <c r="H73" s="12">
        <v>8.8516435185185191E-2</v>
      </c>
      <c r="I73" s="1">
        <f t="shared" si="3"/>
        <v>0.11490069444444445</v>
      </c>
    </row>
    <row r="74" spans="1:9" ht="23.25" customHeight="1" thickBot="1" x14ac:dyDescent="0.25">
      <c r="A74" s="8">
        <v>9</v>
      </c>
      <c r="B74" s="7" t="s">
        <v>142</v>
      </c>
      <c r="C74" s="6" t="s">
        <v>132</v>
      </c>
      <c r="D74" s="6">
        <v>1963</v>
      </c>
      <c r="E74" s="5" t="s">
        <v>141</v>
      </c>
      <c r="F74" s="4">
        <v>4.4530092592592599E-3</v>
      </c>
      <c r="G74" s="3">
        <v>2.2115740740740741E-2</v>
      </c>
      <c r="H74" s="12">
        <v>8.8528587962962965E-2</v>
      </c>
      <c r="I74" s="1">
        <f t="shared" si="3"/>
        <v>0.11509733796296297</v>
      </c>
    </row>
    <row r="75" spans="1:9" ht="23.25" customHeight="1" thickBot="1" x14ac:dyDescent="0.25">
      <c r="A75" s="8">
        <v>10</v>
      </c>
      <c r="B75" s="7" t="s">
        <v>136</v>
      </c>
      <c r="C75" s="6" t="s">
        <v>132</v>
      </c>
      <c r="D75" s="6">
        <v>1962</v>
      </c>
      <c r="E75" s="5" t="s">
        <v>34</v>
      </c>
      <c r="F75" s="4">
        <v>4.5981481481481481E-3</v>
      </c>
      <c r="G75" s="3">
        <v>2.2953587962962967E-2</v>
      </c>
      <c r="H75" s="12">
        <v>9.319039351851853E-2</v>
      </c>
      <c r="I75" s="1">
        <f t="shared" si="3"/>
        <v>0.12074212962962964</v>
      </c>
    </row>
    <row r="76" spans="1:9" ht="174.75" customHeight="1" x14ac:dyDescent="0.2"/>
    <row r="77" spans="1:9" ht="24" thickBot="1" x14ac:dyDescent="0.25">
      <c r="A77" s="13" t="s">
        <v>131</v>
      </c>
      <c r="B77" s="13"/>
      <c r="C77" s="13"/>
      <c r="D77" s="13"/>
      <c r="E77" s="13"/>
      <c r="F77" s="13"/>
      <c r="G77" s="13"/>
      <c r="H77" s="13"/>
      <c r="I77" s="13"/>
    </row>
    <row r="78" spans="1:9" x14ac:dyDescent="0.2">
      <c r="A78" s="14" t="s">
        <v>19</v>
      </c>
      <c r="B78" s="16" t="s">
        <v>18</v>
      </c>
      <c r="C78" s="18" t="s">
        <v>17</v>
      </c>
      <c r="D78" s="18" t="s">
        <v>16</v>
      </c>
      <c r="E78" s="16" t="s">
        <v>15</v>
      </c>
      <c r="F78" s="10" t="s">
        <v>14</v>
      </c>
      <c r="G78" s="10" t="s">
        <v>13</v>
      </c>
      <c r="H78" s="10" t="s">
        <v>12</v>
      </c>
      <c r="I78" s="18" t="s">
        <v>11</v>
      </c>
    </row>
    <row r="79" spans="1:9" ht="12.75" customHeight="1" thickBot="1" x14ac:dyDescent="0.25">
      <c r="A79" s="15"/>
      <c r="B79" s="17"/>
      <c r="C79" s="19"/>
      <c r="D79" s="19"/>
      <c r="E79" s="17"/>
      <c r="F79" s="9" t="s">
        <v>10</v>
      </c>
      <c r="G79" s="9" t="s">
        <v>10</v>
      </c>
      <c r="H79" s="9" t="s">
        <v>9</v>
      </c>
      <c r="I79" s="19"/>
    </row>
    <row r="80" spans="1:9" ht="22.5" customHeight="1" thickBot="1" x14ac:dyDescent="0.25">
      <c r="A80" s="8">
        <v>1</v>
      </c>
      <c r="B80" s="7" t="s">
        <v>130</v>
      </c>
      <c r="C80" s="6" t="s">
        <v>104</v>
      </c>
      <c r="D80" s="6">
        <v>1958</v>
      </c>
      <c r="E80" s="5" t="s">
        <v>129</v>
      </c>
      <c r="F80" s="4">
        <v>4.1478009259259254E-3</v>
      </c>
      <c r="G80" s="3">
        <v>2.0753703703703701E-2</v>
      </c>
      <c r="H80" s="2">
        <v>5.8938773148148153E-2</v>
      </c>
      <c r="I80" s="1">
        <f t="shared" ref="I80:I95" si="4">F80+G80+H80</f>
        <v>8.3840277777777777E-2</v>
      </c>
    </row>
    <row r="81" spans="1:9" ht="22.5" customHeight="1" thickBot="1" x14ac:dyDescent="0.25">
      <c r="A81" s="8">
        <v>2</v>
      </c>
      <c r="B81" s="7" t="s">
        <v>128</v>
      </c>
      <c r="C81" s="6" t="s">
        <v>104</v>
      </c>
      <c r="D81" s="6">
        <v>1958</v>
      </c>
      <c r="E81" s="5" t="s">
        <v>127</v>
      </c>
      <c r="F81" s="4">
        <v>4.1380787037037037E-3</v>
      </c>
      <c r="G81" s="3">
        <v>2.0964583333333332E-2</v>
      </c>
      <c r="H81" s="2">
        <v>5.8985995370370366E-2</v>
      </c>
      <c r="I81" s="1">
        <f t="shared" si="4"/>
        <v>8.4088657407407397E-2</v>
      </c>
    </row>
    <row r="82" spans="1:9" ht="22.5" customHeight="1" thickBot="1" x14ac:dyDescent="0.25">
      <c r="A82" s="8">
        <v>3</v>
      </c>
      <c r="B82" s="7" t="s">
        <v>126</v>
      </c>
      <c r="C82" s="6" t="s">
        <v>104</v>
      </c>
      <c r="D82" s="6">
        <v>1951</v>
      </c>
      <c r="E82" s="5" t="s">
        <v>31</v>
      </c>
      <c r="F82" s="4">
        <v>4.2255787037037036E-3</v>
      </c>
      <c r="G82" s="3">
        <v>2.096655092592593E-2</v>
      </c>
      <c r="H82" s="2">
        <v>5.8965625000000001E-2</v>
      </c>
      <c r="I82" s="1">
        <f t="shared" si="4"/>
        <v>8.4157754629629627E-2</v>
      </c>
    </row>
    <row r="83" spans="1:9" ht="22.5" customHeight="1" thickBot="1" x14ac:dyDescent="0.25">
      <c r="A83" s="8">
        <v>4</v>
      </c>
      <c r="B83" s="7" t="s">
        <v>125</v>
      </c>
      <c r="C83" s="6" t="s">
        <v>104</v>
      </c>
      <c r="D83" s="6">
        <v>1954</v>
      </c>
      <c r="E83" s="5" t="s">
        <v>124</v>
      </c>
      <c r="F83" s="4">
        <v>4.2328703703703703E-3</v>
      </c>
      <c r="G83" s="3">
        <v>2.0975347222222222E-2</v>
      </c>
      <c r="H83" s="2">
        <v>5.8961458333333328E-2</v>
      </c>
      <c r="I83" s="1">
        <f t="shared" si="4"/>
        <v>8.4169675925925919E-2</v>
      </c>
    </row>
    <row r="84" spans="1:9" ht="22.5" customHeight="1" thickBot="1" x14ac:dyDescent="0.25">
      <c r="A84" s="8">
        <v>5</v>
      </c>
      <c r="B84" s="7" t="s">
        <v>123</v>
      </c>
      <c r="C84" s="6" t="s">
        <v>104</v>
      </c>
      <c r="D84" s="6">
        <v>1954</v>
      </c>
      <c r="E84" s="5" t="s">
        <v>122</v>
      </c>
      <c r="F84" s="4">
        <v>4.0972222222222226E-3</v>
      </c>
      <c r="G84" s="3">
        <v>2.0990277777777778E-2</v>
      </c>
      <c r="H84" s="2">
        <v>5.9294212962962965E-2</v>
      </c>
      <c r="I84" s="1">
        <f t="shared" si="4"/>
        <v>8.4381712962962957E-2</v>
      </c>
    </row>
    <row r="85" spans="1:9" ht="22.5" customHeight="1" thickBot="1" x14ac:dyDescent="0.25">
      <c r="A85" s="8">
        <v>6</v>
      </c>
      <c r="B85" s="7" t="s">
        <v>121</v>
      </c>
      <c r="C85" s="6" t="s">
        <v>104</v>
      </c>
      <c r="D85" s="6">
        <v>1954</v>
      </c>
      <c r="E85" s="5" t="s">
        <v>120</v>
      </c>
      <c r="F85" s="4">
        <v>4.1784722222222223E-3</v>
      </c>
      <c r="G85" s="3">
        <v>2.0953472222222224E-2</v>
      </c>
      <c r="H85" s="2">
        <v>5.9402199074074069E-2</v>
      </c>
      <c r="I85" s="1">
        <f t="shared" si="4"/>
        <v>8.4534143518518512E-2</v>
      </c>
    </row>
    <row r="86" spans="1:9" ht="22.5" customHeight="1" thickBot="1" x14ac:dyDescent="0.25">
      <c r="A86" s="8">
        <v>7</v>
      </c>
      <c r="B86" s="7" t="s">
        <v>119</v>
      </c>
      <c r="C86" s="6" t="s">
        <v>104</v>
      </c>
      <c r="D86" s="6">
        <v>1953</v>
      </c>
      <c r="E86" s="5" t="s">
        <v>118</v>
      </c>
      <c r="F86" s="4">
        <v>4.4387731481481483E-3</v>
      </c>
      <c r="G86" s="3">
        <v>2.0981597222222221E-2</v>
      </c>
      <c r="H86" s="2">
        <v>6.2967824074074072E-2</v>
      </c>
      <c r="I86" s="1">
        <f t="shared" si="4"/>
        <v>8.8388194444444443E-2</v>
      </c>
    </row>
    <row r="87" spans="1:9" ht="22.5" customHeight="1" thickBot="1" x14ac:dyDescent="0.25">
      <c r="A87" s="8">
        <v>8</v>
      </c>
      <c r="B87" s="7" t="s">
        <v>117</v>
      </c>
      <c r="C87" s="6" t="s">
        <v>104</v>
      </c>
      <c r="D87" s="6">
        <v>1955</v>
      </c>
      <c r="E87" s="5" t="s">
        <v>25</v>
      </c>
      <c r="F87" s="4">
        <v>4.2942129629629624E-3</v>
      </c>
      <c r="G87" s="3">
        <v>2.0960995370370369E-2</v>
      </c>
      <c r="H87" s="2">
        <v>6.3854629629629636E-2</v>
      </c>
      <c r="I87" s="1">
        <f t="shared" si="4"/>
        <v>8.9109837962962971E-2</v>
      </c>
    </row>
    <row r="88" spans="1:9" ht="22.5" customHeight="1" thickBot="1" x14ac:dyDescent="0.25">
      <c r="A88" s="8">
        <v>9</v>
      </c>
      <c r="B88" s="7" t="s">
        <v>116</v>
      </c>
      <c r="C88" s="6" t="s">
        <v>104</v>
      </c>
      <c r="D88" s="6">
        <v>1949</v>
      </c>
      <c r="E88" s="5" t="s">
        <v>115</v>
      </c>
      <c r="F88" s="4">
        <v>4.3415509259259258E-3</v>
      </c>
      <c r="G88" s="3">
        <v>2.215763888888889E-2</v>
      </c>
      <c r="H88" s="2">
        <v>6.4798842592592595E-2</v>
      </c>
      <c r="I88" s="1">
        <f t="shared" si="4"/>
        <v>9.1298032407407415E-2</v>
      </c>
    </row>
    <row r="89" spans="1:9" ht="22.5" customHeight="1" thickBot="1" x14ac:dyDescent="0.25">
      <c r="A89" s="8">
        <v>10</v>
      </c>
      <c r="B89" s="7" t="s">
        <v>112</v>
      </c>
      <c r="C89" s="6" t="s">
        <v>104</v>
      </c>
      <c r="D89" s="6">
        <v>1955</v>
      </c>
      <c r="E89" s="5" t="s">
        <v>111</v>
      </c>
      <c r="F89" s="4">
        <v>4.6697916666666667E-3</v>
      </c>
      <c r="G89" s="3">
        <v>2.2119444444444445E-2</v>
      </c>
      <c r="H89" s="2">
        <v>6.6597569444444449E-2</v>
      </c>
      <c r="I89" s="1">
        <f t="shared" si="4"/>
        <v>9.3386805555555563E-2</v>
      </c>
    </row>
    <row r="90" spans="1:9" ht="22.5" customHeight="1" thickBot="1" x14ac:dyDescent="0.25">
      <c r="A90" s="8">
        <v>11</v>
      </c>
      <c r="B90" s="7" t="s">
        <v>110</v>
      </c>
      <c r="C90" s="6" t="s">
        <v>104</v>
      </c>
      <c r="D90" s="6">
        <v>1954</v>
      </c>
      <c r="E90" s="5" t="s">
        <v>34</v>
      </c>
      <c r="F90" s="4">
        <v>4.5339120370370368E-3</v>
      </c>
      <c r="G90" s="3">
        <v>2.2937615740740741E-2</v>
      </c>
      <c r="H90" s="2">
        <v>6.6221990740740741E-2</v>
      </c>
      <c r="I90" s="1">
        <f t="shared" si="4"/>
        <v>9.3693518518518523E-2</v>
      </c>
    </row>
    <row r="91" spans="1:9" ht="22.5" customHeight="1" thickBot="1" x14ac:dyDescent="0.25">
      <c r="A91" s="8">
        <v>12</v>
      </c>
      <c r="B91" s="7" t="s">
        <v>109</v>
      </c>
      <c r="C91" s="6" t="s">
        <v>104</v>
      </c>
      <c r="D91" s="6">
        <v>1950</v>
      </c>
      <c r="E91" s="5" t="s">
        <v>27</v>
      </c>
      <c r="F91" s="4">
        <v>4.7744212962962966E-3</v>
      </c>
      <c r="G91" s="3">
        <v>2.3309722222222221E-2</v>
      </c>
      <c r="H91" s="2">
        <v>6.882523148148148E-2</v>
      </c>
      <c r="I91" s="1">
        <f t="shared" si="4"/>
        <v>9.6909374999999992E-2</v>
      </c>
    </row>
    <row r="92" spans="1:9" ht="22.5" customHeight="1" thickBot="1" x14ac:dyDescent="0.25">
      <c r="A92" s="8">
        <v>13</v>
      </c>
      <c r="B92" s="7" t="s">
        <v>108</v>
      </c>
      <c r="C92" s="6" t="s">
        <v>104</v>
      </c>
      <c r="D92" s="6">
        <v>1955</v>
      </c>
      <c r="E92" s="5" t="s">
        <v>34</v>
      </c>
      <c r="F92" s="4">
        <v>4.7894675925925926E-3</v>
      </c>
      <c r="G92" s="3">
        <v>2.3494560185185184E-2</v>
      </c>
      <c r="H92" s="2">
        <v>7.0586342592592596E-2</v>
      </c>
      <c r="I92" s="1">
        <f t="shared" si="4"/>
        <v>9.8870370370370372E-2</v>
      </c>
    </row>
    <row r="93" spans="1:9" ht="22.5" customHeight="1" thickBot="1" x14ac:dyDescent="0.25">
      <c r="A93" s="8">
        <v>14</v>
      </c>
      <c r="B93" s="7" t="s">
        <v>107</v>
      </c>
      <c r="C93" s="6" t="s">
        <v>104</v>
      </c>
      <c r="D93" s="6">
        <v>1951</v>
      </c>
      <c r="E93" s="5" t="s">
        <v>106</v>
      </c>
      <c r="F93" s="4">
        <v>4.7211805555555557E-3</v>
      </c>
      <c r="G93" s="3">
        <v>2.3805671296296297E-2</v>
      </c>
      <c r="H93" s="2">
        <v>7.4922916666666672E-2</v>
      </c>
      <c r="I93" s="1">
        <f t="shared" si="4"/>
        <v>0.10344976851851853</v>
      </c>
    </row>
    <row r="94" spans="1:9" ht="22.5" customHeight="1" thickBot="1" x14ac:dyDescent="0.25">
      <c r="A94" s="8">
        <v>15</v>
      </c>
      <c r="B94" s="7" t="s">
        <v>114</v>
      </c>
      <c r="C94" s="6" t="s">
        <v>104</v>
      </c>
      <c r="D94" s="6">
        <v>1953</v>
      </c>
      <c r="E94" s="5" t="s">
        <v>113</v>
      </c>
      <c r="F94" s="4">
        <v>4.7296296296296296E-3</v>
      </c>
      <c r="G94" s="3">
        <v>2.2119791666666666E-2</v>
      </c>
      <c r="H94" s="2">
        <v>7.6817129629629624E-2</v>
      </c>
      <c r="I94" s="1">
        <f t="shared" si="4"/>
        <v>0.10366655092592592</v>
      </c>
    </row>
    <row r="95" spans="1:9" ht="22.5" customHeight="1" thickBot="1" x14ac:dyDescent="0.25">
      <c r="A95" s="8">
        <v>16</v>
      </c>
      <c r="B95" s="7" t="s">
        <v>105</v>
      </c>
      <c r="C95" s="6" t="s">
        <v>104</v>
      </c>
      <c r="D95" s="6">
        <v>1952</v>
      </c>
      <c r="E95" s="5" t="s">
        <v>103</v>
      </c>
      <c r="F95" s="4">
        <v>5.2159722222222225E-3</v>
      </c>
      <c r="G95" s="3">
        <v>2.5147222222222224E-2</v>
      </c>
      <c r="H95" s="2">
        <v>8.5319907407407414E-2</v>
      </c>
      <c r="I95" s="1">
        <f t="shared" si="4"/>
        <v>0.11568310185185186</v>
      </c>
    </row>
    <row r="96" spans="1:9" ht="75.75" customHeight="1" x14ac:dyDescent="0.2"/>
    <row r="97" spans="1:9" ht="18.75" customHeight="1" thickBot="1" x14ac:dyDescent="0.25">
      <c r="A97" s="13" t="s">
        <v>102</v>
      </c>
      <c r="B97" s="13"/>
      <c r="C97" s="13"/>
      <c r="D97" s="13"/>
      <c r="E97" s="13"/>
      <c r="F97" s="13"/>
      <c r="G97" s="13"/>
      <c r="H97" s="13"/>
      <c r="I97" s="13"/>
    </row>
    <row r="98" spans="1:9" x14ac:dyDescent="0.2">
      <c r="A98" s="14" t="s">
        <v>19</v>
      </c>
      <c r="B98" s="16" t="s">
        <v>18</v>
      </c>
      <c r="C98" s="18" t="s">
        <v>17</v>
      </c>
      <c r="D98" s="18" t="s">
        <v>16</v>
      </c>
      <c r="E98" s="16" t="s">
        <v>15</v>
      </c>
      <c r="F98" s="10" t="s">
        <v>14</v>
      </c>
      <c r="G98" s="10" t="s">
        <v>13</v>
      </c>
      <c r="H98" s="10" t="s">
        <v>12</v>
      </c>
      <c r="I98" s="18" t="s">
        <v>11</v>
      </c>
    </row>
    <row r="99" spans="1:9" ht="12" customHeight="1" thickBot="1" x14ac:dyDescent="0.25">
      <c r="A99" s="15"/>
      <c r="B99" s="17"/>
      <c r="C99" s="19"/>
      <c r="D99" s="19"/>
      <c r="E99" s="17"/>
      <c r="F99" s="9" t="s">
        <v>10</v>
      </c>
      <c r="G99" s="9" t="s">
        <v>10</v>
      </c>
      <c r="H99" s="9" t="s">
        <v>9</v>
      </c>
      <c r="I99" s="19"/>
    </row>
    <row r="100" spans="1:9" ht="23.25" customHeight="1" thickBot="1" x14ac:dyDescent="0.25">
      <c r="A100" s="8">
        <v>1</v>
      </c>
      <c r="B100" s="7" t="s">
        <v>101</v>
      </c>
      <c r="C100" s="6" t="s">
        <v>99</v>
      </c>
      <c r="D100" s="6">
        <v>2000</v>
      </c>
      <c r="E100" s="5" t="s">
        <v>3</v>
      </c>
      <c r="F100" s="4">
        <v>4.7721064814814813E-3</v>
      </c>
      <c r="G100" s="3">
        <v>2.3601157407407408E-2</v>
      </c>
      <c r="H100" s="2">
        <v>6.2694791666666666E-2</v>
      </c>
      <c r="I100" s="1">
        <f>F100+G100+H100</f>
        <v>9.1068055555555555E-2</v>
      </c>
    </row>
    <row r="101" spans="1:9" ht="23.25" customHeight="1" thickBot="1" x14ac:dyDescent="0.25">
      <c r="A101" s="8">
        <v>2</v>
      </c>
      <c r="B101" s="7" t="s">
        <v>100</v>
      </c>
      <c r="C101" s="6" t="s">
        <v>99</v>
      </c>
      <c r="D101" s="6">
        <v>2001</v>
      </c>
      <c r="E101" s="5" t="s">
        <v>5</v>
      </c>
      <c r="F101" s="4">
        <v>4.8539351851851851E-3</v>
      </c>
      <c r="G101" s="3">
        <v>2.4664004629629629E-2</v>
      </c>
      <c r="H101" s="2">
        <v>6.7766782407407411E-2</v>
      </c>
      <c r="I101" s="1">
        <f>F101+G101+H101</f>
        <v>9.7284722222222231E-2</v>
      </c>
    </row>
    <row r="103" spans="1:9" ht="18.75" customHeight="1" thickBot="1" x14ac:dyDescent="0.25">
      <c r="A103" s="13" t="s">
        <v>98</v>
      </c>
      <c r="B103" s="13"/>
      <c r="C103" s="13"/>
      <c r="D103" s="13"/>
      <c r="E103" s="13"/>
      <c r="F103" s="13"/>
      <c r="G103" s="13"/>
      <c r="H103" s="13"/>
      <c r="I103" s="13"/>
    </row>
    <row r="104" spans="1:9" x14ac:dyDescent="0.2">
      <c r="A104" s="14" t="s">
        <v>19</v>
      </c>
      <c r="B104" s="16" t="s">
        <v>18</v>
      </c>
      <c r="C104" s="18" t="s">
        <v>17</v>
      </c>
      <c r="D104" s="18" t="s">
        <v>16</v>
      </c>
      <c r="E104" s="16" t="s">
        <v>15</v>
      </c>
      <c r="F104" s="10" t="s">
        <v>14</v>
      </c>
      <c r="G104" s="10" t="s">
        <v>13</v>
      </c>
      <c r="H104" s="10" t="s">
        <v>12</v>
      </c>
      <c r="I104" s="18" t="s">
        <v>11</v>
      </c>
    </row>
    <row r="105" spans="1:9" ht="12" customHeight="1" thickBot="1" x14ac:dyDescent="0.25">
      <c r="A105" s="15"/>
      <c r="B105" s="17"/>
      <c r="C105" s="19"/>
      <c r="D105" s="19"/>
      <c r="E105" s="17"/>
      <c r="F105" s="9" t="s">
        <v>10</v>
      </c>
      <c r="G105" s="9" t="s">
        <v>10</v>
      </c>
      <c r="H105" s="9" t="s">
        <v>9</v>
      </c>
      <c r="I105" s="19"/>
    </row>
    <row r="106" spans="1:9" ht="21" customHeight="1" thickBot="1" x14ac:dyDescent="0.25">
      <c r="A106" s="8">
        <v>1</v>
      </c>
      <c r="B106" s="7" t="s">
        <v>97</v>
      </c>
      <c r="C106" s="6" t="s">
        <v>94</v>
      </c>
      <c r="D106" s="6">
        <v>2003</v>
      </c>
      <c r="E106" s="5" t="s">
        <v>96</v>
      </c>
      <c r="F106" s="4">
        <v>4.1863425925925931E-3</v>
      </c>
      <c r="G106" s="3">
        <v>3.4132291666666668E-2</v>
      </c>
      <c r="H106" s="2">
        <v>5.9107291666666666E-2</v>
      </c>
      <c r="I106" s="1">
        <f>F106+G106+H106</f>
        <v>9.742592592592593E-2</v>
      </c>
    </row>
    <row r="107" spans="1:9" ht="21" customHeight="1" thickBot="1" x14ac:dyDescent="0.25">
      <c r="A107" s="8">
        <v>2</v>
      </c>
      <c r="B107" s="7" t="s">
        <v>95</v>
      </c>
      <c r="C107" s="6" t="s">
        <v>94</v>
      </c>
      <c r="D107" s="6">
        <v>2003</v>
      </c>
      <c r="E107" s="5" t="s">
        <v>5</v>
      </c>
      <c r="F107" s="4">
        <v>4.441550925925926E-3</v>
      </c>
      <c r="G107" s="3">
        <v>3.4145717592592599E-2</v>
      </c>
      <c r="H107" s="2">
        <v>7.2153703703703706E-2</v>
      </c>
      <c r="I107" s="1">
        <f>F107+G107+H107</f>
        <v>0.11074097222222223</v>
      </c>
    </row>
    <row r="108" spans="1:9" ht="263.25" customHeight="1" x14ac:dyDescent="0.2"/>
    <row r="109" spans="1:9" ht="22.5" customHeight="1" thickBot="1" x14ac:dyDescent="0.25">
      <c r="A109" s="13" t="s">
        <v>93</v>
      </c>
      <c r="B109" s="13"/>
      <c r="C109" s="13"/>
      <c r="D109" s="13"/>
      <c r="E109" s="13"/>
      <c r="F109" s="13"/>
      <c r="G109" s="13"/>
      <c r="H109" s="13"/>
      <c r="I109" s="13"/>
    </row>
    <row r="110" spans="1:9" x14ac:dyDescent="0.2">
      <c r="A110" s="14" t="s">
        <v>19</v>
      </c>
      <c r="B110" s="16" t="s">
        <v>18</v>
      </c>
      <c r="C110" s="18" t="s">
        <v>17</v>
      </c>
      <c r="D110" s="18" t="s">
        <v>16</v>
      </c>
      <c r="E110" s="16" t="s">
        <v>15</v>
      </c>
      <c r="F110" s="10" t="s">
        <v>14</v>
      </c>
      <c r="G110" s="10" t="s">
        <v>13</v>
      </c>
      <c r="H110" s="10" t="s">
        <v>12</v>
      </c>
      <c r="I110" s="18" t="s">
        <v>11</v>
      </c>
    </row>
    <row r="111" spans="1:9" ht="12" customHeight="1" thickBot="1" x14ac:dyDescent="0.25">
      <c r="A111" s="15"/>
      <c r="B111" s="17"/>
      <c r="C111" s="19"/>
      <c r="D111" s="19"/>
      <c r="E111" s="17"/>
      <c r="F111" s="9" t="s">
        <v>10</v>
      </c>
      <c r="G111" s="9" t="s">
        <v>10</v>
      </c>
      <c r="H111" s="9" t="s">
        <v>9</v>
      </c>
      <c r="I111" s="19"/>
    </row>
    <row r="112" spans="1:9" ht="21.75" customHeight="1" thickBot="1" x14ac:dyDescent="0.25">
      <c r="A112" s="8">
        <v>1</v>
      </c>
      <c r="B112" s="7" t="s">
        <v>92</v>
      </c>
      <c r="C112" s="6" t="s">
        <v>90</v>
      </c>
      <c r="D112" s="6">
        <v>2003</v>
      </c>
      <c r="E112" s="5" t="s">
        <v>3</v>
      </c>
      <c r="F112" s="4">
        <v>4.9146990740740739E-3</v>
      </c>
      <c r="G112" s="3">
        <v>2.3693981481481479E-2</v>
      </c>
      <c r="H112" s="3">
        <v>2.1924618055555553E-2</v>
      </c>
      <c r="I112" s="1">
        <f>F112+G112+H112</f>
        <v>5.053329861111111E-2</v>
      </c>
    </row>
    <row r="113" spans="1:9" ht="26.25" customHeight="1" thickBot="1" x14ac:dyDescent="0.25">
      <c r="A113" s="8">
        <v>2</v>
      </c>
      <c r="B113" s="7" t="s">
        <v>91</v>
      </c>
      <c r="C113" s="6" t="s">
        <v>90</v>
      </c>
      <c r="D113" s="6">
        <v>2003</v>
      </c>
      <c r="E113" s="5" t="s">
        <v>3</v>
      </c>
      <c r="F113" s="4">
        <v>5.2292824074074073E-3</v>
      </c>
      <c r="G113" s="3">
        <v>2.7164699074074077E-2</v>
      </c>
      <c r="H113" s="3">
        <v>2.4010960648148148E-2</v>
      </c>
      <c r="I113" s="1">
        <f>F113+G113+H113</f>
        <v>5.6404942129629626E-2</v>
      </c>
    </row>
    <row r="114" spans="1:9" ht="368.25" customHeight="1" x14ac:dyDescent="0.2"/>
    <row r="115" spans="1:9" ht="18.75" customHeight="1" thickBot="1" x14ac:dyDescent="0.25">
      <c r="A115" s="13" t="s">
        <v>89</v>
      </c>
      <c r="B115" s="13"/>
      <c r="C115" s="13"/>
      <c r="D115" s="13"/>
      <c r="E115" s="13"/>
      <c r="F115" s="13"/>
      <c r="G115" s="13"/>
      <c r="H115" s="13"/>
      <c r="I115" s="13"/>
    </row>
    <row r="116" spans="1:9" x14ac:dyDescent="0.2">
      <c r="A116" s="14" t="s">
        <v>19</v>
      </c>
      <c r="B116" s="16" t="s">
        <v>18</v>
      </c>
      <c r="C116" s="18" t="s">
        <v>17</v>
      </c>
      <c r="D116" s="18" t="s">
        <v>16</v>
      </c>
      <c r="E116" s="16" t="s">
        <v>15</v>
      </c>
      <c r="F116" s="10" t="s">
        <v>14</v>
      </c>
      <c r="G116" s="10" t="s">
        <v>13</v>
      </c>
      <c r="H116" s="10" t="s">
        <v>12</v>
      </c>
      <c r="I116" s="18" t="s">
        <v>11</v>
      </c>
    </row>
    <row r="117" spans="1:9" ht="12.75" customHeight="1" thickBot="1" x14ac:dyDescent="0.25">
      <c r="A117" s="15"/>
      <c r="B117" s="17"/>
      <c r="C117" s="19"/>
      <c r="D117" s="19"/>
      <c r="E117" s="17"/>
      <c r="F117" s="9" t="s">
        <v>10</v>
      </c>
      <c r="G117" s="9" t="s">
        <v>10</v>
      </c>
      <c r="H117" s="9" t="s">
        <v>9</v>
      </c>
      <c r="I117" s="19"/>
    </row>
    <row r="118" spans="1:9" ht="22.5" customHeight="1" thickBot="1" x14ac:dyDescent="0.25">
      <c r="A118" s="8">
        <v>1</v>
      </c>
      <c r="B118" s="7" t="s">
        <v>86</v>
      </c>
      <c r="C118" s="6" t="s">
        <v>73</v>
      </c>
      <c r="D118" s="6">
        <v>2002</v>
      </c>
      <c r="E118" s="5" t="s">
        <v>85</v>
      </c>
      <c r="F118" s="4">
        <v>4.0434027777777777E-3</v>
      </c>
      <c r="G118" s="3">
        <v>3.395358796296296E-2</v>
      </c>
      <c r="H118" s="2">
        <v>7.1481944444444445E-2</v>
      </c>
      <c r="I118" s="1">
        <f t="shared" ref="I118:I128" si="5">F118+G118+H118</f>
        <v>0.10947893518518519</v>
      </c>
    </row>
    <row r="119" spans="1:9" ht="22.5" customHeight="1" thickBot="1" x14ac:dyDescent="0.25">
      <c r="A119" s="8">
        <v>2</v>
      </c>
      <c r="B119" s="7" t="s">
        <v>83</v>
      </c>
      <c r="C119" s="6" t="s">
        <v>73</v>
      </c>
      <c r="D119" s="6">
        <v>2000</v>
      </c>
      <c r="E119" s="5" t="s">
        <v>82</v>
      </c>
      <c r="F119" s="4">
        <v>4.0188657407407404E-3</v>
      </c>
      <c r="G119" s="3">
        <v>3.4078472222222218E-2</v>
      </c>
      <c r="H119" s="2">
        <v>7.1502777777777776E-2</v>
      </c>
      <c r="I119" s="1">
        <f t="shared" si="5"/>
        <v>0.10960011574074074</v>
      </c>
    </row>
    <row r="120" spans="1:9" ht="22.5" customHeight="1" thickBot="1" x14ac:dyDescent="0.25">
      <c r="A120" s="8">
        <v>3</v>
      </c>
      <c r="B120" s="7" t="s">
        <v>87</v>
      </c>
      <c r="C120" s="6" t="s">
        <v>73</v>
      </c>
      <c r="D120" s="6">
        <v>2000</v>
      </c>
      <c r="E120" s="5" t="s">
        <v>75</v>
      </c>
      <c r="F120" s="4">
        <v>3.864467592592593E-3</v>
      </c>
      <c r="G120" s="3">
        <v>3.4088194444444449E-2</v>
      </c>
      <c r="H120" s="2">
        <v>7.1806250000000002E-2</v>
      </c>
      <c r="I120" s="1">
        <f t="shared" si="5"/>
        <v>0.10975891203703704</v>
      </c>
    </row>
    <row r="121" spans="1:9" ht="22.5" customHeight="1" thickBot="1" x14ac:dyDescent="0.25">
      <c r="A121" s="8">
        <v>4</v>
      </c>
      <c r="B121" s="7" t="s">
        <v>81</v>
      </c>
      <c r="C121" s="6" t="s">
        <v>73</v>
      </c>
      <c r="D121" s="6">
        <v>2001</v>
      </c>
      <c r="E121" s="5" t="s">
        <v>80</v>
      </c>
      <c r="F121" s="4">
        <v>4.0333333333333332E-3</v>
      </c>
      <c r="G121" s="3">
        <v>3.413796296296296E-2</v>
      </c>
      <c r="H121" s="2">
        <v>7.1705439814814823E-2</v>
      </c>
      <c r="I121" s="1">
        <f t="shared" si="5"/>
        <v>0.10987673611111112</v>
      </c>
    </row>
    <row r="122" spans="1:9" ht="22.5" customHeight="1" thickBot="1" x14ac:dyDescent="0.25">
      <c r="A122" s="8">
        <v>5</v>
      </c>
      <c r="B122" s="7" t="s">
        <v>76</v>
      </c>
      <c r="C122" s="6" t="s">
        <v>73</v>
      </c>
      <c r="D122" s="6">
        <v>2000</v>
      </c>
      <c r="E122" s="5" t="s">
        <v>75</v>
      </c>
      <c r="F122" s="4">
        <v>3.9204861111111116E-3</v>
      </c>
      <c r="G122" s="3">
        <v>3.3955208333333334E-2</v>
      </c>
      <c r="H122" s="2">
        <v>7.2724768518518515E-2</v>
      </c>
      <c r="I122" s="1">
        <f t="shared" si="5"/>
        <v>0.11060046296296297</v>
      </c>
    </row>
    <row r="123" spans="1:9" ht="22.5" customHeight="1" thickBot="1" x14ac:dyDescent="0.25">
      <c r="A123" s="8">
        <v>6</v>
      </c>
      <c r="B123" s="7" t="s">
        <v>74</v>
      </c>
      <c r="C123" s="6" t="s">
        <v>73</v>
      </c>
      <c r="D123" s="6">
        <v>2000</v>
      </c>
      <c r="E123" s="5" t="s">
        <v>72</v>
      </c>
      <c r="F123" s="4">
        <v>4.1516203703703706E-3</v>
      </c>
      <c r="G123" s="3">
        <v>3.4133333333333335E-2</v>
      </c>
      <c r="H123" s="2">
        <v>7.720150462962963E-2</v>
      </c>
      <c r="I123" s="1">
        <f t="shared" si="5"/>
        <v>0.11548645833333333</v>
      </c>
    </row>
    <row r="124" spans="1:9" ht="22.5" customHeight="1" thickBot="1" x14ac:dyDescent="0.25">
      <c r="A124" s="8">
        <v>7</v>
      </c>
      <c r="B124" s="7" t="s">
        <v>84</v>
      </c>
      <c r="C124" s="6" t="s">
        <v>73</v>
      </c>
      <c r="D124" s="6">
        <v>2001</v>
      </c>
      <c r="E124" s="5" t="s">
        <v>31</v>
      </c>
      <c r="F124" s="4">
        <v>4.1976851851851854E-3</v>
      </c>
      <c r="G124" s="3">
        <v>3.483483796296296E-2</v>
      </c>
      <c r="H124" s="2">
        <v>8.2358912037037033E-2</v>
      </c>
      <c r="I124" s="1">
        <f t="shared" si="5"/>
        <v>0.12139143518518518</v>
      </c>
    </row>
    <row r="125" spans="1:9" ht="22.5" customHeight="1" thickBot="1" x14ac:dyDescent="0.25">
      <c r="A125" s="8">
        <v>8</v>
      </c>
      <c r="B125" s="7" t="s">
        <v>78</v>
      </c>
      <c r="C125" s="6" t="s">
        <v>73</v>
      </c>
      <c r="D125" s="6">
        <v>2003</v>
      </c>
      <c r="E125" s="5" t="s">
        <v>31</v>
      </c>
      <c r="F125" s="4">
        <v>4.4531249999999996E-3</v>
      </c>
      <c r="G125" s="3">
        <v>3.7742476851851857E-2</v>
      </c>
      <c r="H125" s="2">
        <v>8.818321759259258E-2</v>
      </c>
      <c r="I125" s="1">
        <f t="shared" si="5"/>
        <v>0.13037881944444443</v>
      </c>
    </row>
    <row r="126" spans="1:9" ht="22.5" customHeight="1" thickBot="1" x14ac:dyDescent="0.25">
      <c r="A126" s="8">
        <v>9</v>
      </c>
      <c r="B126" s="7" t="s">
        <v>79</v>
      </c>
      <c r="C126" s="6" t="s">
        <v>73</v>
      </c>
      <c r="D126" s="6">
        <v>2000</v>
      </c>
      <c r="E126" s="5" t="s">
        <v>34</v>
      </c>
      <c r="F126" s="4">
        <v>4.5534722222222226E-3</v>
      </c>
      <c r="G126" s="3">
        <v>3.708414351851852E-2</v>
      </c>
      <c r="H126" s="2">
        <v>9.2602430555555559E-2</v>
      </c>
      <c r="I126" s="1">
        <f t="shared" si="5"/>
        <v>0.13424004629629629</v>
      </c>
    </row>
    <row r="127" spans="1:9" ht="22.5" customHeight="1" thickBot="1" x14ac:dyDescent="0.25">
      <c r="A127" s="8">
        <v>10</v>
      </c>
      <c r="B127" s="7" t="s">
        <v>88</v>
      </c>
      <c r="C127" s="6" t="s">
        <v>73</v>
      </c>
      <c r="D127" s="6">
        <v>2002</v>
      </c>
      <c r="E127" s="5" t="s">
        <v>29</v>
      </c>
      <c r="F127" s="4">
        <v>4.6293981481481481E-3</v>
      </c>
      <c r="G127" s="3">
        <v>3.846724537037037E-2</v>
      </c>
      <c r="H127" s="2">
        <v>9.2599768518518519E-2</v>
      </c>
      <c r="I127" s="1">
        <f t="shared" si="5"/>
        <v>0.13569641203703703</v>
      </c>
    </row>
    <row r="128" spans="1:9" ht="22.5" customHeight="1" thickBot="1" x14ac:dyDescent="0.25">
      <c r="A128" s="8">
        <v>11</v>
      </c>
      <c r="B128" s="7" t="s">
        <v>77</v>
      </c>
      <c r="C128" s="6" t="s">
        <v>73</v>
      </c>
      <c r="D128" s="6">
        <v>2001</v>
      </c>
      <c r="E128" s="5" t="s">
        <v>3</v>
      </c>
      <c r="F128" s="4">
        <v>4.7071759259259263E-3</v>
      </c>
      <c r="G128" s="3">
        <v>3.9938425925925926E-2</v>
      </c>
      <c r="H128" s="2">
        <v>9.263217592592593E-2</v>
      </c>
      <c r="I128" s="1">
        <f t="shared" si="5"/>
        <v>0.13727777777777778</v>
      </c>
    </row>
    <row r="129" spans="1:9" ht="188.25" customHeight="1" x14ac:dyDescent="0.2"/>
    <row r="130" spans="1:9" ht="18.75" customHeight="1" thickBot="1" x14ac:dyDescent="0.25">
      <c r="A130" s="20" t="s">
        <v>71</v>
      </c>
      <c r="B130" s="20"/>
      <c r="C130" s="20"/>
      <c r="D130" s="20"/>
      <c r="E130" s="20"/>
      <c r="F130" s="20"/>
      <c r="G130" s="20"/>
      <c r="H130" s="20"/>
      <c r="I130" s="20"/>
    </row>
    <row r="131" spans="1:9" x14ac:dyDescent="0.2">
      <c r="A131" s="14" t="s">
        <v>19</v>
      </c>
      <c r="B131" s="16" t="s">
        <v>18</v>
      </c>
      <c r="C131" s="18" t="s">
        <v>17</v>
      </c>
      <c r="D131" s="18" t="s">
        <v>16</v>
      </c>
      <c r="E131" s="16" t="s">
        <v>15</v>
      </c>
      <c r="F131" s="10" t="s">
        <v>14</v>
      </c>
      <c r="G131" s="10" t="s">
        <v>13</v>
      </c>
      <c r="H131" s="10" t="s">
        <v>12</v>
      </c>
      <c r="I131" s="18" t="s">
        <v>11</v>
      </c>
    </row>
    <row r="132" spans="1:9" ht="10.5" customHeight="1" thickBot="1" x14ac:dyDescent="0.25">
      <c r="A132" s="15"/>
      <c r="B132" s="17"/>
      <c r="C132" s="19"/>
      <c r="D132" s="19"/>
      <c r="E132" s="17"/>
      <c r="F132" s="9" t="s">
        <v>10</v>
      </c>
      <c r="G132" s="9" t="s">
        <v>10</v>
      </c>
      <c r="H132" s="9" t="s">
        <v>9</v>
      </c>
      <c r="I132" s="19"/>
    </row>
    <row r="133" spans="1:9" ht="27" customHeight="1" thickBot="1" x14ac:dyDescent="0.25">
      <c r="A133" s="8">
        <v>1</v>
      </c>
      <c r="B133" s="7" t="s">
        <v>70</v>
      </c>
      <c r="C133" s="6" t="s">
        <v>63</v>
      </c>
      <c r="D133" s="6">
        <v>2006</v>
      </c>
      <c r="E133" s="5" t="s">
        <v>68</v>
      </c>
      <c r="F133" s="3">
        <v>4.5180555555555555E-3</v>
      </c>
      <c r="G133" s="3">
        <v>1.5614814814814816E-2</v>
      </c>
      <c r="H133" s="3">
        <v>2.063607638888889E-2</v>
      </c>
      <c r="I133" s="1">
        <f t="shared" ref="I133:I138" si="6">F133+G133+H133</f>
        <v>4.076894675925926E-2</v>
      </c>
    </row>
    <row r="134" spans="1:9" ht="26.25" customHeight="1" thickBot="1" x14ac:dyDescent="0.25">
      <c r="A134" s="8">
        <v>2</v>
      </c>
      <c r="B134" s="7" t="s">
        <v>69</v>
      </c>
      <c r="C134" s="6" t="s">
        <v>63</v>
      </c>
      <c r="D134" s="6">
        <v>2007</v>
      </c>
      <c r="E134" s="5" t="s">
        <v>68</v>
      </c>
      <c r="F134" s="3">
        <v>4.7373842592592589E-3</v>
      </c>
      <c r="G134" s="3">
        <v>1.5633796296296295E-2</v>
      </c>
      <c r="H134" s="3">
        <v>2.0829826388888889E-2</v>
      </c>
      <c r="I134" s="1">
        <f t="shared" si="6"/>
        <v>4.1201006944444445E-2</v>
      </c>
    </row>
    <row r="135" spans="1:9" ht="26.25" customHeight="1" thickBot="1" x14ac:dyDescent="0.25">
      <c r="A135" s="8">
        <v>3</v>
      </c>
      <c r="B135" s="7" t="s">
        <v>67</v>
      </c>
      <c r="C135" s="6" t="s">
        <v>63</v>
      </c>
      <c r="D135" s="6">
        <v>2007</v>
      </c>
      <c r="E135" s="5" t="s">
        <v>29</v>
      </c>
      <c r="F135" s="3">
        <v>4.951620370370371E-3</v>
      </c>
      <c r="G135" s="3">
        <v>1.637835648148148E-2</v>
      </c>
      <c r="H135" s="3">
        <v>2.0696608796296298E-2</v>
      </c>
      <c r="I135" s="1">
        <f t="shared" si="6"/>
        <v>4.2026585648148151E-2</v>
      </c>
    </row>
    <row r="136" spans="1:9" ht="26.25" customHeight="1" thickBot="1" x14ac:dyDescent="0.25">
      <c r="A136" s="8">
        <v>4</v>
      </c>
      <c r="B136" s="7" t="s">
        <v>66</v>
      </c>
      <c r="C136" s="6" t="s">
        <v>63</v>
      </c>
      <c r="D136" s="6">
        <v>2007</v>
      </c>
      <c r="E136" s="5" t="s">
        <v>3</v>
      </c>
      <c r="F136" s="3">
        <v>5.3726851851851852E-3</v>
      </c>
      <c r="G136" s="3">
        <v>1.6966203703703706E-2</v>
      </c>
      <c r="H136" s="3">
        <v>2.2686076388888889E-2</v>
      </c>
      <c r="I136" s="1">
        <f t="shared" si="6"/>
        <v>4.502496527777778E-2</v>
      </c>
    </row>
    <row r="137" spans="1:9" ht="26.25" customHeight="1" thickBot="1" x14ac:dyDescent="0.25">
      <c r="A137" s="8">
        <v>5</v>
      </c>
      <c r="B137" s="7" t="s">
        <v>65</v>
      </c>
      <c r="C137" s="6" t="s">
        <v>63</v>
      </c>
      <c r="D137" s="6">
        <v>2008</v>
      </c>
      <c r="E137" s="5" t="s">
        <v>3</v>
      </c>
      <c r="F137" s="3">
        <v>5.3761574074074085E-3</v>
      </c>
      <c r="G137" s="3">
        <v>1.6974421296296296E-2</v>
      </c>
      <c r="H137" s="3">
        <v>2.2591979166666665E-2</v>
      </c>
      <c r="I137" s="1">
        <f t="shared" si="6"/>
        <v>4.4942557870370367E-2</v>
      </c>
    </row>
    <row r="138" spans="1:9" ht="27" customHeight="1" thickBot="1" x14ac:dyDescent="0.25">
      <c r="A138" s="8">
        <v>6</v>
      </c>
      <c r="B138" s="7" t="s">
        <v>64</v>
      </c>
      <c r="C138" s="6" t="s">
        <v>63</v>
      </c>
      <c r="D138" s="6">
        <v>2007</v>
      </c>
      <c r="E138" s="5" t="s">
        <v>21</v>
      </c>
      <c r="F138" s="3">
        <v>5.3782407407407399E-3</v>
      </c>
      <c r="G138" s="3">
        <v>1.7872106481481482E-2</v>
      </c>
      <c r="H138" s="3">
        <v>2.2522071759259261E-2</v>
      </c>
      <c r="I138" s="1">
        <f t="shared" si="6"/>
        <v>4.5772418981481482E-2</v>
      </c>
    </row>
    <row r="139" spans="1:9" ht="274.5" customHeight="1" x14ac:dyDescent="0.2"/>
    <row r="140" spans="1:9" ht="24" thickBot="1" x14ac:dyDescent="0.25">
      <c r="A140" s="13" t="s">
        <v>62</v>
      </c>
      <c r="B140" s="13"/>
      <c r="C140" s="13"/>
      <c r="D140" s="13"/>
      <c r="E140" s="13"/>
      <c r="F140" s="13"/>
      <c r="G140" s="13"/>
      <c r="H140" s="13"/>
      <c r="I140" s="13"/>
    </row>
    <row r="141" spans="1:9" x14ac:dyDescent="0.2">
      <c r="A141" s="14" t="s">
        <v>19</v>
      </c>
      <c r="B141" s="16" t="s">
        <v>18</v>
      </c>
      <c r="C141" s="18" t="s">
        <v>17</v>
      </c>
      <c r="D141" s="18" t="s">
        <v>16</v>
      </c>
      <c r="E141" s="16" t="s">
        <v>15</v>
      </c>
      <c r="F141" s="10" t="s">
        <v>14</v>
      </c>
      <c r="G141" s="10" t="s">
        <v>13</v>
      </c>
      <c r="H141" s="10" t="s">
        <v>12</v>
      </c>
      <c r="I141" s="18" t="s">
        <v>11</v>
      </c>
    </row>
    <row r="142" spans="1:9" ht="13.5" customHeight="1" thickBot="1" x14ac:dyDescent="0.25">
      <c r="A142" s="15"/>
      <c r="B142" s="17"/>
      <c r="C142" s="19"/>
      <c r="D142" s="19"/>
      <c r="E142" s="17"/>
      <c r="F142" s="9" t="s">
        <v>10</v>
      </c>
      <c r="G142" s="9" t="s">
        <v>10</v>
      </c>
      <c r="H142" s="9" t="s">
        <v>9</v>
      </c>
      <c r="I142" s="19"/>
    </row>
    <row r="143" spans="1:9" ht="26.25" customHeight="1" thickBot="1" x14ac:dyDescent="0.25">
      <c r="A143" s="8">
        <v>1</v>
      </c>
      <c r="B143" s="7" t="s">
        <v>61</v>
      </c>
      <c r="C143" s="6" t="s">
        <v>47</v>
      </c>
      <c r="D143" s="6">
        <v>2004</v>
      </c>
      <c r="E143" s="5" t="s">
        <v>31</v>
      </c>
      <c r="F143" s="3">
        <v>4.2413194444444443E-3</v>
      </c>
      <c r="G143" s="3">
        <v>1.5415277777777778E-2</v>
      </c>
      <c r="H143" s="3">
        <v>1.8849155092592593E-2</v>
      </c>
      <c r="I143" s="1">
        <f t="shared" ref="I143:I154" si="7">F143+G143+H143</f>
        <v>3.8505752314814817E-2</v>
      </c>
    </row>
    <row r="144" spans="1:9" ht="26.25" customHeight="1" thickBot="1" x14ac:dyDescent="0.25">
      <c r="A144" s="8">
        <v>2</v>
      </c>
      <c r="B144" s="7" t="s">
        <v>60</v>
      </c>
      <c r="C144" s="6" t="s">
        <v>47</v>
      </c>
      <c r="D144" s="6">
        <v>2005</v>
      </c>
      <c r="E144" s="5" t="s">
        <v>59</v>
      </c>
      <c r="F144" s="3">
        <v>4.3421296296296289E-3</v>
      </c>
      <c r="G144" s="3">
        <v>1.543136574074074E-2</v>
      </c>
      <c r="H144" s="3">
        <v>1.8955752314814816E-2</v>
      </c>
      <c r="I144" s="1">
        <f t="shared" si="7"/>
        <v>3.8729247685185181E-2</v>
      </c>
    </row>
    <row r="145" spans="1:9" ht="26.25" customHeight="1" thickBot="1" x14ac:dyDescent="0.25">
      <c r="A145" s="8">
        <v>3</v>
      </c>
      <c r="B145" s="7" t="s">
        <v>58</v>
      </c>
      <c r="C145" s="6" t="s">
        <v>47</v>
      </c>
      <c r="D145" s="6">
        <v>2005</v>
      </c>
      <c r="E145" s="5" t="s">
        <v>57</v>
      </c>
      <c r="F145" s="3">
        <v>4.6797453703703697E-3</v>
      </c>
      <c r="G145" s="3">
        <v>1.5464236111111111E-2</v>
      </c>
      <c r="H145" s="3">
        <v>1.890355324074074E-2</v>
      </c>
      <c r="I145" s="1">
        <f t="shared" si="7"/>
        <v>3.9047534722222221E-2</v>
      </c>
    </row>
    <row r="146" spans="1:9" ht="26.25" customHeight="1" thickBot="1" x14ac:dyDescent="0.25">
      <c r="A146" s="8">
        <v>4</v>
      </c>
      <c r="B146" s="7" t="s">
        <v>56</v>
      </c>
      <c r="C146" s="6" t="s">
        <v>47</v>
      </c>
      <c r="D146" s="6">
        <v>2005</v>
      </c>
      <c r="E146" s="5" t="s">
        <v>21</v>
      </c>
      <c r="F146" s="3">
        <v>4.6519675925925921E-3</v>
      </c>
      <c r="G146" s="3">
        <v>1.5503009259259258E-2</v>
      </c>
      <c r="H146" s="3">
        <v>2.0357141203703702E-2</v>
      </c>
      <c r="I146" s="1">
        <f t="shared" si="7"/>
        <v>4.0512118055555553E-2</v>
      </c>
    </row>
    <row r="147" spans="1:9" ht="27" customHeight="1" thickBot="1" x14ac:dyDescent="0.25">
      <c r="A147" s="8">
        <v>5</v>
      </c>
      <c r="B147" s="7" t="s">
        <v>55</v>
      </c>
      <c r="C147" s="6" t="s">
        <v>47</v>
      </c>
      <c r="D147" s="6">
        <v>2004</v>
      </c>
      <c r="E147" s="5" t="s">
        <v>34</v>
      </c>
      <c r="F147" s="3">
        <v>4.8432870370370366E-3</v>
      </c>
      <c r="G147" s="3">
        <v>1.5624189814814815E-2</v>
      </c>
      <c r="H147" s="3">
        <v>2.0919988425925923E-2</v>
      </c>
      <c r="I147" s="1">
        <f t="shared" si="7"/>
        <v>4.1387465277777771E-2</v>
      </c>
    </row>
    <row r="148" spans="1:9" ht="26.25" customHeight="1" thickBot="1" x14ac:dyDescent="0.25">
      <c r="A148" s="8">
        <v>6</v>
      </c>
      <c r="B148" s="7" t="s">
        <v>54</v>
      </c>
      <c r="C148" s="6" t="s">
        <v>47</v>
      </c>
      <c r="D148" s="6">
        <v>2004</v>
      </c>
      <c r="E148" s="5" t="s">
        <v>21</v>
      </c>
      <c r="F148" s="3">
        <v>4.9871527777777779E-3</v>
      </c>
      <c r="G148" s="3">
        <v>1.6417361111111108E-2</v>
      </c>
      <c r="H148" s="3">
        <v>2.1323460648148149E-2</v>
      </c>
      <c r="I148" s="1">
        <f t="shared" si="7"/>
        <v>4.2727974537037035E-2</v>
      </c>
    </row>
    <row r="149" spans="1:9" ht="26.25" customHeight="1" thickBot="1" x14ac:dyDescent="0.25">
      <c r="A149" s="8">
        <v>7</v>
      </c>
      <c r="B149" s="7" t="s">
        <v>53</v>
      </c>
      <c r="C149" s="6" t="s">
        <v>47</v>
      </c>
      <c r="D149" s="6">
        <v>2005</v>
      </c>
      <c r="E149" s="5" t="s">
        <v>34</v>
      </c>
      <c r="F149" s="3">
        <v>5.3642361111111113E-3</v>
      </c>
      <c r="G149" s="3">
        <v>1.640173611111111E-2</v>
      </c>
      <c r="H149" s="3">
        <v>2.1197303240740744E-2</v>
      </c>
      <c r="I149" s="1">
        <f t="shared" si="7"/>
        <v>4.2963275462962969E-2</v>
      </c>
    </row>
    <row r="150" spans="1:9" ht="26.25" customHeight="1" thickBot="1" x14ac:dyDescent="0.25">
      <c r="A150" s="8">
        <v>8</v>
      </c>
      <c r="B150" s="7" t="s">
        <v>52</v>
      </c>
      <c r="C150" s="6" t="s">
        <v>47</v>
      </c>
      <c r="D150" s="6">
        <v>2005</v>
      </c>
      <c r="E150" s="5" t="s">
        <v>3</v>
      </c>
      <c r="F150" s="3">
        <v>4.9497685185185183E-3</v>
      </c>
      <c r="G150" s="3">
        <v>1.6436805555555555E-2</v>
      </c>
      <c r="H150" s="3">
        <v>2.1950775462962962E-2</v>
      </c>
      <c r="I150" s="1">
        <f t="shared" si="7"/>
        <v>4.3337349537037037E-2</v>
      </c>
    </row>
    <row r="151" spans="1:9" ht="26.25" customHeight="1" thickBot="1" x14ac:dyDescent="0.25">
      <c r="A151" s="8">
        <v>9</v>
      </c>
      <c r="B151" s="7" t="s">
        <v>51</v>
      </c>
      <c r="C151" s="6" t="s">
        <v>47</v>
      </c>
      <c r="D151" s="6">
        <v>2005</v>
      </c>
      <c r="E151" s="5" t="s">
        <v>29</v>
      </c>
      <c r="F151" s="3">
        <v>5.3737268518518518E-3</v>
      </c>
      <c r="G151" s="3">
        <v>1.6845138888888892E-2</v>
      </c>
      <c r="H151" s="3">
        <v>2.3551469907407405E-2</v>
      </c>
      <c r="I151" s="1">
        <f t="shared" si="7"/>
        <v>4.5770335648148149E-2</v>
      </c>
    </row>
    <row r="152" spans="1:9" ht="26.25" customHeight="1" thickBot="1" x14ac:dyDescent="0.25">
      <c r="A152" s="8">
        <v>10</v>
      </c>
      <c r="B152" s="7" t="s">
        <v>50</v>
      </c>
      <c r="C152" s="6" t="s">
        <v>47</v>
      </c>
      <c r="D152" s="6">
        <v>2004</v>
      </c>
      <c r="E152" s="5" t="s">
        <v>34</v>
      </c>
      <c r="F152" s="3">
        <v>5.1010416666666669E-3</v>
      </c>
      <c r="G152" s="3">
        <v>1.7192476851851851E-2</v>
      </c>
      <c r="H152" s="3">
        <v>2.4060381944444442E-2</v>
      </c>
      <c r="I152" s="1">
        <f t="shared" si="7"/>
        <v>4.6353900462962963E-2</v>
      </c>
    </row>
    <row r="153" spans="1:9" ht="26.25" customHeight="1" thickBot="1" x14ac:dyDescent="0.25">
      <c r="A153" s="8">
        <v>11</v>
      </c>
      <c r="B153" s="7" t="s">
        <v>49</v>
      </c>
      <c r="C153" s="6" t="s">
        <v>47</v>
      </c>
      <c r="D153" s="6">
        <v>2004</v>
      </c>
      <c r="E153" s="5" t="s">
        <v>34</v>
      </c>
      <c r="F153" s="3">
        <v>5.3795138888888885E-3</v>
      </c>
      <c r="G153" s="3">
        <v>1.8640625000000001E-2</v>
      </c>
      <c r="H153" s="3">
        <v>2.738457175925926E-2</v>
      </c>
      <c r="I153" s="1">
        <f t="shared" si="7"/>
        <v>5.1404710648148152E-2</v>
      </c>
    </row>
    <row r="154" spans="1:9" ht="26.25" customHeight="1" thickBot="1" x14ac:dyDescent="0.25">
      <c r="A154" s="8">
        <v>12</v>
      </c>
      <c r="B154" s="7" t="s">
        <v>48</v>
      </c>
      <c r="C154" s="6" t="s">
        <v>47</v>
      </c>
      <c r="D154" s="6">
        <v>2005</v>
      </c>
      <c r="E154" s="5" t="s">
        <v>21</v>
      </c>
      <c r="F154" s="3">
        <v>5.8662037037037033E-3</v>
      </c>
      <c r="G154" s="3">
        <v>1.8318981481481481E-2</v>
      </c>
      <c r="H154" s="3">
        <v>2.8779363425925925E-2</v>
      </c>
      <c r="I154" s="1">
        <f t="shared" si="7"/>
        <v>5.2964548611111106E-2</v>
      </c>
    </row>
    <row r="155" spans="1:9" ht="120" customHeight="1" x14ac:dyDescent="0.2"/>
    <row r="156" spans="1:9" ht="24" thickBot="1" x14ac:dyDescent="0.25">
      <c r="A156" s="13" t="s">
        <v>46</v>
      </c>
      <c r="B156" s="13"/>
      <c r="C156" s="13"/>
      <c r="D156" s="13"/>
      <c r="E156" s="13"/>
      <c r="F156" s="13"/>
      <c r="G156" s="13"/>
      <c r="H156" s="13"/>
      <c r="I156" s="13"/>
    </row>
    <row r="157" spans="1:9" x14ac:dyDescent="0.2">
      <c r="A157" s="14" t="s">
        <v>19</v>
      </c>
      <c r="B157" s="16" t="s">
        <v>18</v>
      </c>
      <c r="C157" s="18" t="s">
        <v>17</v>
      </c>
      <c r="D157" s="18" t="s">
        <v>16</v>
      </c>
      <c r="E157" s="16" t="s">
        <v>15</v>
      </c>
      <c r="F157" s="10" t="s">
        <v>14</v>
      </c>
      <c r="G157" s="10" t="s">
        <v>13</v>
      </c>
      <c r="H157" s="10" t="s">
        <v>12</v>
      </c>
      <c r="I157" s="18" t="s">
        <v>11</v>
      </c>
    </row>
    <row r="158" spans="1:9" ht="12.75" customHeight="1" thickBot="1" x14ac:dyDescent="0.25">
      <c r="A158" s="15"/>
      <c r="B158" s="17"/>
      <c r="C158" s="19"/>
      <c r="D158" s="19"/>
      <c r="E158" s="17"/>
      <c r="F158" s="9" t="s">
        <v>10</v>
      </c>
      <c r="G158" s="9" t="s">
        <v>10</v>
      </c>
      <c r="H158" s="9" t="s">
        <v>9</v>
      </c>
      <c r="I158" s="19"/>
    </row>
    <row r="159" spans="1:9" ht="26.25" customHeight="1" thickBot="1" x14ac:dyDescent="0.25">
      <c r="A159" s="8">
        <v>1</v>
      </c>
      <c r="B159" s="7" t="s">
        <v>45</v>
      </c>
      <c r="C159" s="6" t="s">
        <v>35</v>
      </c>
      <c r="D159" s="6">
        <v>2005</v>
      </c>
      <c r="E159" s="5" t="s">
        <v>21</v>
      </c>
      <c r="F159" s="4">
        <v>4.7877314814814814E-3</v>
      </c>
      <c r="G159" s="3">
        <v>1.5621643518518517E-2</v>
      </c>
      <c r="H159" s="3">
        <v>2.0374270833333333E-2</v>
      </c>
      <c r="I159" s="1">
        <f t="shared" ref="I159:I168" si="8">F159+G159+H159</f>
        <v>4.0783645833333333E-2</v>
      </c>
    </row>
    <row r="160" spans="1:9" ht="26.25" customHeight="1" thickBot="1" x14ac:dyDescent="0.25">
      <c r="A160" s="8">
        <v>2</v>
      </c>
      <c r="B160" s="7" t="s">
        <v>44</v>
      </c>
      <c r="C160" s="6" t="s">
        <v>35</v>
      </c>
      <c r="D160" s="6">
        <v>2006</v>
      </c>
      <c r="E160" s="5" t="s">
        <v>3</v>
      </c>
      <c r="F160" s="4">
        <v>4.8111111111111106E-3</v>
      </c>
      <c r="G160" s="3">
        <v>1.6388425925925928E-2</v>
      </c>
      <c r="H160" s="3">
        <v>2.0793483796296298E-2</v>
      </c>
      <c r="I160" s="1">
        <f t="shared" si="8"/>
        <v>4.1993020833333339E-2</v>
      </c>
    </row>
    <row r="161" spans="1:9" ht="26.25" customHeight="1" thickBot="1" x14ac:dyDescent="0.25">
      <c r="A161" s="8">
        <v>3</v>
      </c>
      <c r="B161" s="7" t="s">
        <v>43</v>
      </c>
      <c r="C161" s="6" t="s">
        <v>35</v>
      </c>
      <c r="D161" s="6">
        <v>2005</v>
      </c>
      <c r="E161" s="5" t="s">
        <v>29</v>
      </c>
      <c r="F161" s="4">
        <v>5.3762731481481483E-3</v>
      </c>
      <c r="G161" s="3">
        <v>1.6405208333333334E-2</v>
      </c>
      <c r="H161" s="3">
        <v>2.2714548611111111E-2</v>
      </c>
      <c r="I161" s="1">
        <f t="shared" si="8"/>
        <v>4.4496030092592592E-2</v>
      </c>
    </row>
    <row r="162" spans="1:9" ht="26.25" customHeight="1" thickBot="1" x14ac:dyDescent="0.25">
      <c r="A162" s="8">
        <v>4</v>
      </c>
      <c r="B162" s="7" t="s">
        <v>42</v>
      </c>
      <c r="C162" s="6" t="s">
        <v>35</v>
      </c>
      <c r="D162" s="6">
        <v>2008</v>
      </c>
      <c r="E162" s="5" t="s">
        <v>3</v>
      </c>
      <c r="F162" s="4">
        <v>5.2872685185185184E-3</v>
      </c>
      <c r="G162" s="3">
        <v>1.6929282407407407E-2</v>
      </c>
      <c r="H162" s="3">
        <v>2.2591168981481485E-2</v>
      </c>
      <c r="I162" s="1">
        <f t="shared" si="8"/>
        <v>4.4807719907407409E-2</v>
      </c>
    </row>
    <row r="163" spans="1:9" ht="26.25" customHeight="1" thickBot="1" x14ac:dyDescent="0.25">
      <c r="A163" s="8">
        <v>5</v>
      </c>
      <c r="B163" s="7" t="s">
        <v>41</v>
      </c>
      <c r="C163" s="6" t="s">
        <v>35</v>
      </c>
      <c r="D163" s="6">
        <v>2006</v>
      </c>
      <c r="E163" s="5" t="s">
        <v>21</v>
      </c>
      <c r="F163" s="4">
        <v>5.420254629629629E-3</v>
      </c>
      <c r="G163" s="3">
        <v>1.6895717592592594E-2</v>
      </c>
      <c r="H163" s="3">
        <v>2.260158564814815E-2</v>
      </c>
      <c r="I163" s="1">
        <f t="shared" si="8"/>
        <v>4.491755787037037E-2</v>
      </c>
    </row>
    <row r="164" spans="1:9" ht="26.25" customHeight="1" thickBot="1" x14ac:dyDescent="0.25">
      <c r="A164" s="8">
        <v>6</v>
      </c>
      <c r="B164" s="7" t="s">
        <v>40</v>
      </c>
      <c r="C164" s="6" t="s">
        <v>35</v>
      </c>
      <c r="D164" s="6">
        <v>2004</v>
      </c>
      <c r="E164" s="5" t="s">
        <v>21</v>
      </c>
      <c r="F164" s="4">
        <v>5.3935185185185188E-3</v>
      </c>
      <c r="G164" s="3">
        <v>1.6900578703703702E-2</v>
      </c>
      <c r="H164" s="3">
        <v>2.4090243055555557E-2</v>
      </c>
      <c r="I164" s="1">
        <f t="shared" si="8"/>
        <v>4.6384340277777783E-2</v>
      </c>
    </row>
    <row r="165" spans="1:9" ht="26.25" customHeight="1" thickBot="1" x14ac:dyDescent="0.25">
      <c r="A165" s="8">
        <v>7</v>
      </c>
      <c r="B165" s="7" t="s">
        <v>39</v>
      </c>
      <c r="C165" s="6" t="s">
        <v>35</v>
      </c>
      <c r="D165" s="6">
        <v>2006</v>
      </c>
      <c r="E165" s="5" t="s">
        <v>3</v>
      </c>
      <c r="F165" s="4">
        <v>5.458101851851852E-3</v>
      </c>
      <c r="G165" s="3">
        <v>1.7994097222222224E-2</v>
      </c>
      <c r="H165" s="3">
        <v>2.408943287037037E-2</v>
      </c>
      <c r="I165" s="1">
        <f t="shared" si="8"/>
        <v>4.7541631944444447E-2</v>
      </c>
    </row>
    <row r="166" spans="1:9" ht="26.25" customHeight="1" thickBot="1" x14ac:dyDescent="0.25">
      <c r="A166" s="8">
        <v>8</v>
      </c>
      <c r="B166" s="7" t="s">
        <v>38</v>
      </c>
      <c r="C166" s="6" t="s">
        <v>35</v>
      </c>
      <c r="D166" s="6">
        <v>2007</v>
      </c>
      <c r="E166" s="5" t="s">
        <v>3</v>
      </c>
      <c r="F166" s="4">
        <v>5.572337962962963E-3</v>
      </c>
      <c r="G166" s="3">
        <v>1.7212731481481478E-2</v>
      </c>
      <c r="H166" s="3">
        <v>2.4821840277777781E-2</v>
      </c>
      <c r="I166" s="1">
        <f t="shared" si="8"/>
        <v>4.7606909722222222E-2</v>
      </c>
    </row>
    <row r="167" spans="1:9" ht="26.25" customHeight="1" thickBot="1" x14ac:dyDescent="0.25">
      <c r="A167" s="8">
        <v>9</v>
      </c>
      <c r="B167" s="7" t="s">
        <v>37</v>
      </c>
      <c r="C167" s="6" t="s">
        <v>35</v>
      </c>
      <c r="D167" s="6">
        <v>2005</v>
      </c>
      <c r="E167" s="5" t="s">
        <v>3</v>
      </c>
      <c r="F167" s="4">
        <v>5.1493055555555554E-3</v>
      </c>
      <c r="G167" s="3">
        <v>1.786539351851852E-2</v>
      </c>
      <c r="H167" s="3">
        <v>2.5245914351851851E-2</v>
      </c>
      <c r="I167" s="1">
        <f t="shared" si="8"/>
        <v>4.8260613425925927E-2</v>
      </c>
    </row>
    <row r="168" spans="1:9" ht="26.25" customHeight="1" thickBot="1" x14ac:dyDescent="0.25">
      <c r="A168" s="8">
        <v>10</v>
      </c>
      <c r="B168" s="7" t="s">
        <v>36</v>
      </c>
      <c r="C168" s="6" t="s">
        <v>35</v>
      </c>
      <c r="D168" s="6">
        <v>2007</v>
      </c>
      <c r="E168" s="5" t="s">
        <v>34</v>
      </c>
      <c r="F168" s="4">
        <v>5.937847222222222E-3</v>
      </c>
      <c r="G168" s="3">
        <v>1.9117361111111109E-2</v>
      </c>
      <c r="H168" s="3">
        <v>2.8790590277777778E-2</v>
      </c>
      <c r="I168" s="1">
        <f t="shared" si="8"/>
        <v>5.3845798611111106E-2</v>
      </c>
    </row>
    <row r="169" spans="1:9" ht="173.25" customHeight="1" x14ac:dyDescent="0.2"/>
    <row r="170" spans="1:9" ht="24" thickBot="1" x14ac:dyDescent="0.25">
      <c r="A170" s="13" t="s">
        <v>33</v>
      </c>
      <c r="B170" s="13"/>
      <c r="C170" s="13"/>
      <c r="D170" s="13"/>
      <c r="E170" s="13"/>
      <c r="F170" s="13"/>
      <c r="G170" s="13"/>
      <c r="H170" s="13"/>
      <c r="I170" s="13"/>
    </row>
    <row r="171" spans="1:9" x14ac:dyDescent="0.2">
      <c r="A171" s="14" t="s">
        <v>19</v>
      </c>
      <c r="B171" s="16" t="s">
        <v>18</v>
      </c>
      <c r="C171" s="18" t="s">
        <v>17</v>
      </c>
      <c r="D171" s="18" t="s">
        <v>16</v>
      </c>
      <c r="E171" s="16" t="s">
        <v>15</v>
      </c>
      <c r="F171" s="10" t="s">
        <v>14</v>
      </c>
      <c r="G171" s="10" t="s">
        <v>13</v>
      </c>
      <c r="H171" s="10" t="s">
        <v>12</v>
      </c>
      <c r="I171" s="18" t="s">
        <v>11</v>
      </c>
    </row>
    <row r="172" spans="1:9" ht="12" customHeight="1" thickBot="1" x14ac:dyDescent="0.25">
      <c r="A172" s="15"/>
      <c r="B172" s="17"/>
      <c r="C172" s="19"/>
      <c r="D172" s="19"/>
      <c r="E172" s="17"/>
      <c r="F172" s="9" t="s">
        <v>10</v>
      </c>
      <c r="G172" s="9" t="s">
        <v>10</v>
      </c>
      <c r="H172" s="9" t="s">
        <v>9</v>
      </c>
      <c r="I172" s="19"/>
    </row>
    <row r="173" spans="1:9" ht="22.5" customHeight="1" thickBot="1" x14ac:dyDescent="0.25">
      <c r="A173" s="8">
        <v>1</v>
      </c>
      <c r="B173" s="7" t="s">
        <v>32</v>
      </c>
      <c r="C173" s="6" t="s">
        <v>22</v>
      </c>
      <c r="D173" s="6">
        <v>1972</v>
      </c>
      <c r="E173" s="5" t="s">
        <v>31</v>
      </c>
      <c r="F173" s="4">
        <v>4.580439814814815E-3</v>
      </c>
      <c r="G173" s="3">
        <v>2.3725115740740741E-2</v>
      </c>
      <c r="H173" s="2">
        <v>6.2807291666666668E-2</v>
      </c>
      <c r="I173" s="1">
        <f t="shared" ref="I173:I178" si="9">F173+G173+H173</f>
        <v>9.1112847222222224E-2</v>
      </c>
    </row>
    <row r="174" spans="1:9" ht="22.5" customHeight="1" thickBot="1" x14ac:dyDescent="0.25">
      <c r="A174" s="8">
        <v>2</v>
      </c>
      <c r="B174" s="7" t="s">
        <v>30</v>
      </c>
      <c r="C174" s="6" t="s">
        <v>22</v>
      </c>
      <c r="D174" s="6">
        <v>1977</v>
      </c>
      <c r="E174" s="5" t="s">
        <v>29</v>
      </c>
      <c r="F174" s="4">
        <v>4.4578703703703699E-3</v>
      </c>
      <c r="G174" s="3">
        <v>2.3508449074074077E-2</v>
      </c>
      <c r="H174" s="2">
        <v>6.3971180555555548E-2</v>
      </c>
      <c r="I174" s="1">
        <f t="shared" si="9"/>
        <v>9.1937499999999991E-2</v>
      </c>
    </row>
    <row r="175" spans="1:9" ht="22.5" customHeight="1" thickBot="1" x14ac:dyDescent="0.25">
      <c r="A175" s="8">
        <v>3</v>
      </c>
      <c r="B175" s="7" t="s">
        <v>28</v>
      </c>
      <c r="C175" s="6" t="s">
        <v>22</v>
      </c>
      <c r="D175" s="6">
        <v>1977</v>
      </c>
      <c r="E175" s="5" t="s">
        <v>27</v>
      </c>
      <c r="F175" s="4">
        <v>4.8571759259259262E-3</v>
      </c>
      <c r="G175" s="3">
        <v>2.4375000000000004E-2</v>
      </c>
      <c r="H175" s="2">
        <v>6.8829282407407419E-2</v>
      </c>
      <c r="I175" s="1">
        <f t="shared" si="9"/>
        <v>9.8061458333333351E-2</v>
      </c>
    </row>
    <row r="176" spans="1:9" ht="22.5" customHeight="1" thickBot="1" x14ac:dyDescent="0.25">
      <c r="A176" s="8">
        <v>4</v>
      </c>
      <c r="B176" s="7" t="s">
        <v>26</v>
      </c>
      <c r="C176" s="6" t="s">
        <v>22</v>
      </c>
      <c r="D176" s="6">
        <v>1977</v>
      </c>
      <c r="E176" s="5" t="s">
        <v>25</v>
      </c>
      <c r="F176" s="4">
        <v>4.9354166666666669E-3</v>
      </c>
      <c r="G176" s="3">
        <v>2.5131712962962963E-2</v>
      </c>
      <c r="H176" s="2">
        <v>7.0933217592592593E-2</v>
      </c>
      <c r="I176" s="1">
        <f t="shared" si="9"/>
        <v>0.10100034722222223</v>
      </c>
    </row>
    <row r="177" spans="1:9" ht="22.5" customHeight="1" thickBot="1" x14ac:dyDescent="0.25">
      <c r="A177" s="8">
        <v>5</v>
      </c>
      <c r="B177" s="7" t="s">
        <v>24</v>
      </c>
      <c r="C177" s="6" t="s">
        <v>22</v>
      </c>
      <c r="D177" s="6">
        <v>1961</v>
      </c>
      <c r="E177" s="5" t="s">
        <v>21</v>
      </c>
      <c r="F177" s="4">
        <v>5.3151620370370375E-3</v>
      </c>
      <c r="G177" s="3">
        <v>2.6067939814814815E-2</v>
      </c>
      <c r="H177" s="2">
        <v>7.9169328703703704E-2</v>
      </c>
      <c r="I177" s="1">
        <f t="shared" si="9"/>
        <v>0.11055243055555555</v>
      </c>
    </row>
    <row r="178" spans="1:9" ht="22.5" customHeight="1" thickBot="1" x14ac:dyDescent="0.25">
      <c r="A178" s="8">
        <v>6</v>
      </c>
      <c r="B178" s="7" t="s">
        <v>23</v>
      </c>
      <c r="C178" s="6" t="s">
        <v>22</v>
      </c>
      <c r="D178" s="6">
        <v>1972</v>
      </c>
      <c r="E178" s="5" t="s">
        <v>21</v>
      </c>
      <c r="F178" s="4">
        <v>5.2967592592592589E-3</v>
      </c>
      <c r="G178" s="3">
        <v>2.7307870370370368E-2</v>
      </c>
      <c r="H178" s="2">
        <v>8.0141782407407408E-2</v>
      </c>
      <c r="I178" s="1">
        <f t="shared" si="9"/>
        <v>0.11274641203703703</v>
      </c>
    </row>
    <row r="179" spans="1:9" ht="51.75" customHeight="1" x14ac:dyDescent="0.2"/>
    <row r="180" spans="1:9" ht="24" thickBot="1" x14ac:dyDescent="0.25">
      <c r="A180" s="13" t="s">
        <v>20</v>
      </c>
      <c r="B180" s="13"/>
      <c r="C180" s="13"/>
      <c r="D180" s="13"/>
      <c r="E180" s="13"/>
      <c r="F180" s="13"/>
      <c r="G180" s="13"/>
      <c r="H180" s="13"/>
      <c r="I180" s="13"/>
    </row>
    <row r="181" spans="1:9" x14ac:dyDescent="0.2">
      <c r="A181" s="14" t="s">
        <v>19</v>
      </c>
      <c r="B181" s="16" t="s">
        <v>18</v>
      </c>
      <c r="C181" s="18" t="s">
        <v>17</v>
      </c>
      <c r="D181" s="18" t="s">
        <v>16</v>
      </c>
      <c r="E181" s="16" t="s">
        <v>15</v>
      </c>
      <c r="F181" s="10" t="s">
        <v>14</v>
      </c>
      <c r="G181" s="10" t="s">
        <v>13</v>
      </c>
      <c r="H181" s="10" t="s">
        <v>12</v>
      </c>
      <c r="I181" s="18" t="s">
        <v>11</v>
      </c>
    </row>
    <row r="182" spans="1:9" ht="12.75" customHeight="1" thickBot="1" x14ac:dyDescent="0.25">
      <c r="A182" s="15"/>
      <c r="B182" s="17"/>
      <c r="C182" s="19"/>
      <c r="D182" s="19"/>
      <c r="E182" s="17"/>
      <c r="F182" s="9" t="s">
        <v>10</v>
      </c>
      <c r="G182" s="9" t="s">
        <v>10</v>
      </c>
      <c r="H182" s="9" t="s">
        <v>9</v>
      </c>
      <c r="I182" s="19"/>
    </row>
    <row r="183" spans="1:9" ht="22.5" customHeight="1" thickBot="1" x14ac:dyDescent="0.25">
      <c r="A183" s="8">
        <v>1</v>
      </c>
      <c r="B183" s="7" t="s">
        <v>8</v>
      </c>
      <c r="C183" s="6" t="s">
        <v>1</v>
      </c>
      <c r="D183" s="6">
        <v>1998</v>
      </c>
      <c r="E183" s="5" t="s">
        <v>7</v>
      </c>
      <c r="F183" s="4">
        <v>4.2748842592592595E-3</v>
      </c>
      <c r="G183" s="3">
        <v>2.3159837962962962E-2</v>
      </c>
      <c r="H183" s="2">
        <v>6.2690277777777789E-2</v>
      </c>
      <c r="I183" s="1">
        <f>F183+G183+H183</f>
        <v>9.0125000000000011E-2</v>
      </c>
    </row>
    <row r="184" spans="1:9" ht="22.5" customHeight="1" thickBot="1" x14ac:dyDescent="0.25">
      <c r="A184" s="8">
        <v>2</v>
      </c>
      <c r="B184" s="7" t="s">
        <v>6</v>
      </c>
      <c r="C184" s="6" t="s">
        <v>1</v>
      </c>
      <c r="D184" s="6">
        <v>1998</v>
      </c>
      <c r="E184" s="5" t="s">
        <v>5</v>
      </c>
      <c r="F184" s="4">
        <v>4.4723379629629627E-3</v>
      </c>
      <c r="G184" s="3">
        <v>2.3528240740740742E-2</v>
      </c>
      <c r="H184" s="2">
        <v>6.2655787037037045E-2</v>
      </c>
      <c r="I184" s="1">
        <f>F184+G184+H184</f>
        <v>9.0656365740740749E-2</v>
      </c>
    </row>
    <row r="185" spans="1:9" ht="22.5" customHeight="1" thickBot="1" x14ac:dyDescent="0.25">
      <c r="A185" s="8">
        <v>3</v>
      </c>
      <c r="B185" s="7" t="s">
        <v>4</v>
      </c>
      <c r="C185" s="6" t="s">
        <v>1</v>
      </c>
      <c r="D185" s="6">
        <v>1991</v>
      </c>
      <c r="E185" s="5" t="s">
        <v>3</v>
      </c>
      <c r="F185" s="4">
        <v>4.7545138888888889E-3</v>
      </c>
      <c r="G185" s="3">
        <v>2.3699189814814812E-2</v>
      </c>
      <c r="H185" s="2">
        <v>6.3911342592592582E-2</v>
      </c>
      <c r="I185" s="1">
        <f>F185+G185+H185</f>
        <v>9.2365046296296285E-2</v>
      </c>
    </row>
    <row r="186" spans="1:9" ht="22.5" customHeight="1" thickBot="1" x14ac:dyDescent="0.25">
      <c r="A186" s="8">
        <v>4</v>
      </c>
      <c r="B186" s="7" t="s">
        <v>2</v>
      </c>
      <c r="C186" s="6" t="s">
        <v>1</v>
      </c>
      <c r="D186" s="6">
        <v>1997</v>
      </c>
      <c r="E186" s="5" t="s">
        <v>0</v>
      </c>
      <c r="F186" s="4">
        <v>4.563888888888889E-3</v>
      </c>
      <c r="G186" s="3">
        <v>2.3694675925925928E-2</v>
      </c>
      <c r="H186" s="2">
        <v>7.047268518518518E-2</v>
      </c>
      <c r="I186" s="1">
        <f>F186+G186+H186</f>
        <v>9.8731249999999993E-2</v>
      </c>
    </row>
    <row r="187" spans="1:9" ht="95.25" customHeight="1" x14ac:dyDescent="0.2"/>
  </sheetData>
  <sortState ref="A80:I95">
    <sortCondition ref="I80:I95"/>
  </sortState>
  <mergeCells count="98">
    <mergeCell ref="A1:I1"/>
    <mergeCell ref="A23:A24"/>
    <mergeCell ref="B23:B24"/>
    <mergeCell ref="C23:C24"/>
    <mergeCell ref="D23:D24"/>
    <mergeCell ref="E23:E24"/>
    <mergeCell ref="I23:I24"/>
    <mergeCell ref="A2:A3"/>
    <mergeCell ref="B2:B3"/>
    <mergeCell ref="C2:C3"/>
    <mergeCell ref="D2:D3"/>
    <mergeCell ref="E2:E3"/>
    <mergeCell ref="I2:I3"/>
    <mergeCell ref="A22:I22"/>
    <mergeCell ref="A44:I44"/>
    <mergeCell ref="A64:A65"/>
    <mergeCell ref="B64:B65"/>
    <mergeCell ref="C64:C65"/>
    <mergeCell ref="D64:D65"/>
    <mergeCell ref="E64:E65"/>
    <mergeCell ref="I64:I65"/>
    <mergeCell ref="A63:I63"/>
    <mergeCell ref="A45:A46"/>
    <mergeCell ref="B45:B46"/>
    <mergeCell ref="C45:C46"/>
    <mergeCell ref="D45:D46"/>
    <mergeCell ref="E45:E46"/>
    <mergeCell ref="I45:I46"/>
    <mergeCell ref="A77:I77"/>
    <mergeCell ref="A98:A99"/>
    <mergeCell ref="B98:B99"/>
    <mergeCell ref="C98:C99"/>
    <mergeCell ref="D98:D99"/>
    <mergeCell ref="E98:E99"/>
    <mergeCell ref="I98:I99"/>
    <mergeCell ref="A78:A79"/>
    <mergeCell ref="B78:B79"/>
    <mergeCell ref="C78:C79"/>
    <mergeCell ref="D78:D79"/>
    <mergeCell ref="E78:E79"/>
    <mergeCell ref="I78:I79"/>
    <mergeCell ref="A97:I97"/>
    <mergeCell ref="A103:I103"/>
    <mergeCell ref="A110:A111"/>
    <mergeCell ref="B110:B111"/>
    <mergeCell ref="C110:C111"/>
    <mergeCell ref="D110:D111"/>
    <mergeCell ref="E110:E111"/>
    <mergeCell ref="I110:I111"/>
    <mergeCell ref="A109:I109"/>
    <mergeCell ref="A104:A105"/>
    <mergeCell ref="B104:B105"/>
    <mergeCell ref="C104:C105"/>
    <mergeCell ref="D104:D105"/>
    <mergeCell ref="E104:E105"/>
    <mergeCell ref="I104:I105"/>
    <mergeCell ref="A115:I115"/>
    <mergeCell ref="A131:A132"/>
    <mergeCell ref="B131:B132"/>
    <mergeCell ref="C131:C132"/>
    <mergeCell ref="D131:D132"/>
    <mergeCell ref="E131:E132"/>
    <mergeCell ref="I131:I132"/>
    <mergeCell ref="A116:A117"/>
    <mergeCell ref="B116:B117"/>
    <mergeCell ref="C116:C117"/>
    <mergeCell ref="D116:D117"/>
    <mergeCell ref="E116:E117"/>
    <mergeCell ref="I116:I117"/>
    <mergeCell ref="A130:I130"/>
    <mergeCell ref="A140:I140"/>
    <mergeCell ref="A157:A158"/>
    <mergeCell ref="B157:B158"/>
    <mergeCell ref="C157:C158"/>
    <mergeCell ref="D157:D158"/>
    <mergeCell ref="E157:E158"/>
    <mergeCell ref="I157:I158"/>
    <mergeCell ref="A156:I156"/>
    <mergeCell ref="A141:A142"/>
    <mergeCell ref="B141:B142"/>
    <mergeCell ref="C141:C142"/>
    <mergeCell ref="D141:D142"/>
    <mergeCell ref="E141:E142"/>
    <mergeCell ref="I141:I142"/>
    <mergeCell ref="A170:I170"/>
    <mergeCell ref="A181:A182"/>
    <mergeCell ref="B181:B182"/>
    <mergeCell ref="C181:C182"/>
    <mergeCell ref="D181:D182"/>
    <mergeCell ref="E181:E182"/>
    <mergeCell ref="I181:I182"/>
    <mergeCell ref="A171:A172"/>
    <mergeCell ref="B171:B172"/>
    <mergeCell ref="C171:C172"/>
    <mergeCell ref="D171:D172"/>
    <mergeCell ref="E171:E172"/>
    <mergeCell ref="A180:I180"/>
    <mergeCell ref="I171:I17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Celkáče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Juránek</dc:creator>
  <cp:lastModifiedBy>Petr</cp:lastModifiedBy>
  <cp:lastPrinted>2018-05-13T13:45:15Z</cp:lastPrinted>
  <dcterms:created xsi:type="dcterms:W3CDTF">2018-05-13T11:06:36Z</dcterms:created>
  <dcterms:modified xsi:type="dcterms:W3CDTF">2018-05-21T20:20:38Z</dcterms:modified>
</cp:coreProperties>
</file>