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I66" i="1" l="1"/>
  <c r="I65" i="1"/>
  <c r="I64" i="1"/>
  <c r="I63" i="1"/>
  <c r="I62" i="1"/>
  <c r="I61" i="1"/>
  <c r="I55" i="1"/>
  <c r="I54" i="1"/>
  <c r="I53" i="1"/>
  <c r="I52" i="1"/>
  <c r="I47" i="1"/>
  <c r="I42" i="1"/>
  <c r="I41" i="1"/>
  <c r="I36" i="1"/>
  <c r="I34" i="1"/>
  <c r="I23" i="1"/>
  <c r="I14" i="1"/>
  <c r="I18" i="1"/>
  <c r="I17" i="1"/>
  <c r="I16" i="1"/>
  <c r="I15" i="1"/>
  <c r="I13" i="1"/>
</calcChain>
</file>

<file path=xl/sharedStrings.xml><?xml version="1.0" encoding="utf-8"?>
<sst xmlns="http://schemas.openxmlformats.org/spreadsheetml/2006/main" count="180" uniqueCount="135">
  <si>
    <t xml:space="preserve"> silniční závod jednotlivců / individual road race</t>
  </si>
  <si>
    <t>Com.no.: /</t>
  </si>
  <si>
    <t>Datum / Date:</t>
  </si>
  <si>
    <t>Výsledková listina / Result list</t>
  </si>
  <si>
    <t>POŘ.</t>
  </si>
  <si>
    <t>St. Č.</t>
  </si>
  <si>
    <t>Kód UCI</t>
  </si>
  <si>
    <t>Příjmení, Jméno</t>
  </si>
  <si>
    <t>Oddíl</t>
  </si>
  <si>
    <t>Č.licence</t>
  </si>
  <si>
    <t>Kategorie</t>
  </si>
  <si>
    <t>čas</t>
  </si>
  <si>
    <t>ztráta</t>
  </si>
  <si>
    <t>Rank</t>
  </si>
  <si>
    <t>Race no.</t>
  </si>
  <si>
    <t>UCI code</t>
  </si>
  <si>
    <t>Surname and name</t>
  </si>
  <si>
    <t>Team</t>
  </si>
  <si>
    <t>Licence</t>
  </si>
  <si>
    <t>Category</t>
  </si>
  <si>
    <t>time</t>
  </si>
  <si>
    <t>Délka / Distance:  km</t>
  </si>
  <si>
    <t>Průměrná rychlost / Average Speed: km/h</t>
  </si>
  <si>
    <t>Mistrovství Olomouckého kraje</t>
  </si>
  <si>
    <t>Místo konání / Place: Zlaté Hory (CZE)</t>
  </si>
  <si>
    <t xml:space="preserve">CZE20030327  </t>
  </si>
  <si>
    <t xml:space="preserve">OBDRŽÁLEK Tomáš </t>
  </si>
  <si>
    <t>20290</t>
  </si>
  <si>
    <t>SKC TUFO Prostějov</t>
  </si>
  <si>
    <t xml:space="preserve">CZE20040322  </t>
  </si>
  <si>
    <t xml:space="preserve">MRÁZ Daniel </t>
  </si>
  <si>
    <t xml:space="preserve">BIKE TEAM UNIČOV              </t>
  </si>
  <si>
    <t>11529</t>
  </si>
  <si>
    <t xml:space="preserve">CZE20030213  </t>
  </si>
  <si>
    <t xml:space="preserve">BÁRTOVÁ Gabriela </t>
  </si>
  <si>
    <t>20187</t>
  </si>
  <si>
    <t>LETOV Marek</t>
  </si>
  <si>
    <t>CHOVANEC Tomáš</t>
  </si>
  <si>
    <t>VINKLÁRKOVÁ Marie</t>
  </si>
  <si>
    <t>FIÁLEK David</t>
  </si>
  <si>
    <t>ADÁMEK Martin</t>
  </si>
  <si>
    <t xml:space="preserve">KRESTA Vojtěch </t>
  </si>
  <si>
    <t>MG BIKE Team</t>
  </si>
  <si>
    <t>ACS Drak Vrbno</t>
  </si>
  <si>
    <t>CZE2003</t>
  </si>
  <si>
    <t>CZE2004</t>
  </si>
  <si>
    <t>Žákyně</t>
  </si>
  <si>
    <t>Žm</t>
  </si>
  <si>
    <t>Žkym</t>
  </si>
  <si>
    <t>Starší žáci</t>
  </si>
  <si>
    <t>VINKLÁREK František</t>
  </si>
  <si>
    <t>LETOV Jakub</t>
  </si>
  <si>
    <t xml:space="preserve">CZE20010616  </t>
  </si>
  <si>
    <t xml:space="preserve">KOLAŘÍK Lukáš </t>
  </si>
  <si>
    <t xml:space="preserve">SKC Tufo Prostějov            </t>
  </si>
  <si>
    <t>20364</t>
  </si>
  <si>
    <t>Žst</t>
  </si>
  <si>
    <t xml:space="preserve">  0:50:12</t>
  </si>
  <si>
    <t>Kadeti</t>
  </si>
  <si>
    <t xml:space="preserve">CZE19990521  </t>
  </si>
  <si>
    <t xml:space="preserve">CINK Jan </t>
  </si>
  <si>
    <t xml:space="preserve">MAPEI CYKLO KAŇKOVSKÝ         </t>
  </si>
  <si>
    <t>5465</t>
  </si>
  <si>
    <t>K</t>
  </si>
  <si>
    <t xml:space="preserve">CZE19990428  </t>
  </si>
  <si>
    <t xml:space="preserve">BÁRTA Tomáš </t>
  </si>
  <si>
    <t>11441</t>
  </si>
  <si>
    <t xml:space="preserve">CZE19990122  </t>
  </si>
  <si>
    <t xml:space="preserve">KABRHEL Milan </t>
  </si>
  <si>
    <t>3713</t>
  </si>
  <si>
    <t>SKC TUFO Pprostějov</t>
  </si>
  <si>
    <t xml:space="preserve">CZE19990811  </t>
  </si>
  <si>
    <t xml:space="preserve">BERNÁT Jakub </t>
  </si>
  <si>
    <t>19311</t>
  </si>
  <si>
    <t>Žáci mladší</t>
  </si>
  <si>
    <t>Kadetky</t>
  </si>
  <si>
    <t xml:space="preserve">CZE19990925  </t>
  </si>
  <si>
    <t xml:space="preserve">VALUCHOVÁ Natálie </t>
  </si>
  <si>
    <t>19562</t>
  </si>
  <si>
    <t xml:space="preserve">CZE19990208  </t>
  </si>
  <si>
    <t xml:space="preserve">CETKOVSKÁ Ema </t>
  </si>
  <si>
    <t>12285</t>
  </si>
  <si>
    <t>CZE1999</t>
  </si>
  <si>
    <t>DOSEDĚLOVÁ Tereza</t>
  </si>
  <si>
    <t>Ky</t>
  </si>
  <si>
    <t xml:space="preserve">CZE19970409  </t>
  </si>
  <si>
    <t xml:space="preserve">PLANIČKOVÁ Eva </t>
  </si>
  <si>
    <t>7404</t>
  </si>
  <si>
    <t>Jy</t>
  </si>
  <si>
    <t>CZE1993</t>
  </si>
  <si>
    <t>MARKOVÁ Vanesa</t>
  </si>
  <si>
    <t>JJESENIČTÍ Orli</t>
  </si>
  <si>
    <t>Juniorky  - Ženy</t>
  </si>
  <si>
    <t>Junioři</t>
  </si>
  <si>
    <t>CZE1998</t>
  </si>
  <si>
    <t>PERMA Dominik</t>
  </si>
  <si>
    <t>TJ Uničov</t>
  </si>
  <si>
    <t xml:space="preserve">CZE19971015  </t>
  </si>
  <si>
    <t xml:space="preserve">STRUPEK Matyáš </t>
  </si>
  <si>
    <t>11747</t>
  </si>
  <si>
    <t xml:space="preserve">CZE19970417  </t>
  </si>
  <si>
    <t xml:space="preserve">KUBEŠ Martin </t>
  </si>
  <si>
    <t xml:space="preserve">CK DACOM PHARMA KYJOV         </t>
  </si>
  <si>
    <t>13287</t>
  </si>
  <si>
    <t xml:space="preserve">CZE19981115  </t>
  </si>
  <si>
    <t xml:space="preserve">KOČAŘÍK Václav </t>
  </si>
  <si>
    <t>9513</t>
  </si>
  <si>
    <t xml:space="preserve">CZE19971201  </t>
  </si>
  <si>
    <t xml:space="preserve">CHYTIL Daniel </t>
  </si>
  <si>
    <t>13150</t>
  </si>
  <si>
    <t xml:space="preserve">CZE19970613  </t>
  </si>
  <si>
    <t xml:space="preserve">ŠÁNA Jiří </t>
  </si>
  <si>
    <t>8743</t>
  </si>
  <si>
    <t>J</t>
  </si>
  <si>
    <t>DSQ</t>
  </si>
  <si>
    <t>OPEN</t>
  </si>
  <si>
    <t>LASOVSKÝ Roman</t>
  </si>
  <si>
    <t>Lipová Lázně</t>
  </si>
  <si>
    <t>SEKANINA Petr</t>
  </si>
  <si>
    <t>LOKO Krnov</t>
  </si>
  <si>
    <t>TROCHTA Libvor</t>
  </si>
  <si>
    <t>Cykloracing Olomouc</t>
  </si>
  <si>
    <t>CHUDĚJ Marek</t>
  </si>
  <si>
    <t>MICHURA Jacek</t>
  </si>
  <si>
    <t>KTUKOL Gluch</t>
  </si>
  <si>
    <t>ANIOLEK Wojcech</t>
  </si>
  <si>
    <t>KAJNAR Tomáš</t>
  </si>
  <si>
    <t>NUTREND</t>
  </si>
  <si>
    <t>MACH Ondřej</t>
  </si>
  <si>
    <t>BIK Ostrava</t>
  </si>
  <si>
    <t>CZE1997</t>
  </si>
  <si>
    <t>KOUŘIL Martin</t>
  </si>
  <si>
    <t>FITKO Jeseník</t>
  </si>
  <si>
    <t>DNF</t>
  </si>
  <si>
    <t>pád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</si>
</sst>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" fillId="3" borderId="1" xfId="0" applyFont="1" applyFill="1" applyBorder="1"/>
    <xf numFmtId="0" fontId="1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NumberFormat="1"/>
    <xf numFmtId="21" fontId="0" fillId="0" borderId="0" xfId="0" applyNumberFormat="1" applyAlignment="1"/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workbookViewId="0">
      <selection activeCell="L7" sqref="L7"/>
    </sheetView>
  </sheetViews>
  <sheetFormatPr defaultRowHeight="15" x14ac:dyDescent="0.25"/>
  <cols>
    <col min="1" max="1" width="5.28515625" customWidth="1"/>
    <col min="2" max="2" width="7.85546875" customWidth="1"/>
    <col min="3" max="3" width="13.5703125" customWidth="1"/>
    <col min="4" max="4" width="21.42578125" customWidth="1"/>
    <col min="5" max="5" width="23.5703125" customWidth="1"/>
    <col min="7" max="7" width="6.7109375" customWidth="1"/>
    <col min="8" max="8" width="8.28515625" customWidth="1"/>
    <col min="9" max="10" width="11.85546875" bestFit="1" customWidth="1"/>
  </cols>
  <sheetData>
    <row r="1" spans="1:13" ht="33" customHeight="1" x14ac:dyDescent="0.3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</row>
    <row r="2" spans="1:13" ht="6" customHeight="1" x14ac:dyDescent="0.25"/>
    <row r="3" spans="1:13" ht="21" customHeight="1" x14ac:dyDescent="0.35">
      <c r="C3" s="19" t="s">
        <v>0</v>
      </c>
      <c r="D3" s="19"/>
      <c r="E3" s="19"/>
      <c r="F3" s="19"/>
      <c r="G3" s="19"/>
      <c r="I3" t="s">
        <v>1</v>
      </c>
    </row>
    <row r="4" spans="1:13" ht="24" customHeight="1" x14ac:dyDescent="0.25">
      <c r="A4" t="s">
        <v>2</v>
      </c>
      <c r="C4" s="1">
        <v>42538</v>
      </c>
      <c r="E4" s="2"/>
      <c r="G4" s="16" t="s">
        <v>24</v>
      </c>
      <c r="H4" s="16"/>
      <c r="I4" s="16"/>
      <c r="J4" s="16"/>
    </row>
    <row r="5" spans="1:13" ht="22.5" customHeight="1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7" spans="1:13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/>
      <c r="K7" s="8"/>
      <c r="L7" s="8"/>
    </row>
    <row r="8" spans="1:13" x14ac:dyDescent="0.25">
      <c r="A8" s="7" t="s">
        <v>13</v>
      </c>
      <c r="B8" s="7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7" t="s">
        <v>19</v>
      </c>
      <c r="H8" s="7" t="s">
        <v>20</v>
      </c>
      <c r="I8" s="7"/>
      <c r="J8" s="7"/>
      <c r="K8" s="8"/>
      <c r="L8" s="8"/>
    </row>
    <row r="9" spans="1:13" ht="2.25" customHeight="1" x14ac:dyDescent="0.25"/>
    <row r="10" spans="1:13" x14ac:dyDescent="0.25">
      <c r="A10" s="14" t="s">
        <v>21</v>
      </c>
      <c r="B10" s="14"/>
      <c r="C10" s="14"/>
      <c r="D10" s="3"/>
      <c r="E10" s="3"/>
      <c r="F10" s="15" t="s">
        <v>22</v>
      </c>
      <c r="G10" s="16"/>
      <c r="H10" s="16"/>
      <c r="I10" s="16"/>
      <c r="J10" s="16"/>
      <c r="K10" s="10"/>
      <c r="L10" s="10"/>
      <c r="M10" s="11"/>
    </row>
    <row r="11" spans="1:13" x14ac:dyDescent="0.25">
      <c r="A11" s="3"/>
      <c r="E11" t="s">
        <v>74</v>
      </c>
    </row>
    <row r="12" spans="1:13" x14ac:dyDescent="0.25">
      <c r="A12" s="4">
        <v>1</v>
      </c>
      <c r="B12" s="5">
        <v>157</v>
      </c>
      <c r="C12" t="s">
        <v>25</v>
      </c>
      <c r="D12" t="s">
        <v>26</v>
      </c>
      <c r="E12" t="s">
        <v>28</v>
      </c>
      <c r="F12" t="s">
        <v>27</v>
      </c>
      <c r="G12" s="5" t="s">
        <v>47</v>
      </c>
      <c r="H12" s="6">
        <v>2.1354166666666664E-2</v>
      </c>
      <c r="I12" s="6"/>
    </row>
    <row r="13" spans="1:13" x14ac:dyDescent="0.25">
      <c r="A13" s="4">
        <v>2</v>
      </c>
      <c r="B13" s="5">
        <v>156</v>
      </c>
      <c r="C13" t="s">
        <v>29</v>
      </c>
      <c r="D13" t="s">
        <v>30</v>
      </c>
      <c r="E13" t="s">
        <v>31</v>
      </c>
      <c r="F13" t="s">
        <v>32</v>
      </c>
      <c r="G13" s="5" t="s">
        <v>47</v>
      </c>
      <c r="H13" s="6">
        <v>2.2569444444444444E-2</v>
      </c>
      <c r="I13" s="6">
        <f>SUM(H13-H12)</f>
        <v>1.2152777777777804E-3</v>
      </c>
    </row>
    <row r="14" spans="1:13" x14ac:dyDescent="0.25">
      <c r="A14" s="4">
        <v>3</v>
      </c>
      <c r="B14" s="5">
        <v>154</v>
      </c>
      <c r="C14" t="s">
        <v>45</v>
      </c>
      <c r="D14" t="s">
        <v>40</v>
      </c>
      <c r="E14" t="s">
        <v>43</v>
      </c>
      <c r="G14" s="5" t="s">
        <v>47</v>
      </c>
      <c r="H14" s="6">
        <v>2.5347222222222219E-2</v>
      </c>
      <c r="I14" s="6">
        <f>SUM(H14-H12)</f>
        <v>3.9930555555555552E-3</v>
      </c>
    </row>
    <row r="15" spans="1:13" x14ac:dyDescent="0.25">
      <c r="A15" s="4">
        <v>4</v>
      </c>
      <c r="B15" s="5">
        <v>150</v>
      </c>
      <c r="C15" t="s">
        <v>44</v>
      </c>
      <c r="D15" t="s">
        <v>36</v>
      </c>
      <c r="E15" t="s">
        <v>42</v>
      </c>
      <c r="G15" s="5" t="s">
        <v>47</v>
      </c>
      <c r="H15" s="6">
        <v>2.5729166666666664E-2</v>
      </c>
      <c r="I15" s="6">
        <f>SUM(H15-H12)</f>
        <v>4.3750000000000004E-3</v>
      </c>
    </row>
    <row r="16" spans="1:13" x14ac:dyDescent="0.25">
      <c r="A16" s="4">
        <v>5</v>
      </c>
      <c r="B16" s="5">
        <v>155</v>
      </c>
      <c r="C16" t="s">
        <v>45</v>
      </c>
      <c r="D16" t="s">
        <v>41</v>
      </c>
      <c r="E16" t="s">
        <v>43</v>
      </c>
      <c r="G16" s="5" t="s">
        <v>47</v>
      </c>
      <c r="H16" s="6">
        <v>2.5925925925925925E-2</v>
      </c>
      <c r="I16" s="6">
        <f>SUM(H16-H12)</f>
        <v>4.5717592592592615E-3</v>
      </c>
    </row>
    <row r="17" spans="1:10" x14ac:dyDescent="0.25">
      <c r="A17" s="4">
        <v>6</v>
      </c>
      <c r="B17" s="5">
        <v>151</v>
      </c>
      <c r="C17" t="s">
        <v>45</v>
      </c>
      <c r="D17" t="s">
        <v>37</v>
      </c>
      <c r="E17" t="s">
        <v>42</v>
      </c>
      <c r="G17" s="5" t="s">
        <v>47</v>
      </c>
      <c r="H17" s="6">
        <v>2.7511574074074074E-2</v>
      </c>
      <c r="I17" s="6">
        <f>SUM(H17-H12)</f>
        <v>6.15740740740741E-3</v>
      </c>
    </row>
    <row r="18" spans="1:10" x14ac:dyDescent="0.25">
      <c r="A18" s="4">
        <v>7</v>
      </c>
      <c r="B18" s="5">
        <v>153</v>
      </c>
      <c r="C18" t="s">
        <v>45</v>
      </c>
      <c r="D18" t="s">
        <v>39</v>
      </c>
      <c r="E18" t="s">
        <v>43</v>
      </c>
      <c r="G18" s="5" t="s">
        <v>47</v>
      </c>
      <c r="H18" s="6">
        <v>2.7743055555555559E-2</v>
      </c>
      <c r="I18" s="6">
        <f>SUM(H18-H12)</f>
        <v>6.3888888888888953E-3</v>
      </c>
    </row>
    <row r="19" spans="1:10" x14ac:dyDescent="0.25">
      <c r="A19" s="4"/>
      <c r="G19" s="5"/>
      <c r="H19" s="6"/>
      <c r="I19" s="6"/>
    </row>
    <row r="20" spans="1:10" x14ac:dyDescent="0.25">
      <c r="A20" s="4"/>
      <c r="B20" s="5"/>
      <c r="G20" s="5"/>
      <c r="H20" s="6"/>
      <c r="I20" s="6"/>
    </row>
    <row r="21" spans="1:10" x14ac:dyDescent="0.25">
      <c r="A21" s="4"/>
      <c r="B21" s="5"/>
      <c r="E21" t="s">
        <v>46</v>
      </c>
      <c r="G21" s="5"/>
      <c r="H21" s="6"/>
      <c r="I21" s="6"/>
      <c r="J21" s="12"/>
    </row>
    <row r="22" spans="1:10" x14ac:dyDescent="0.25">
      <c r="A22" s="4">
        <v>1</v>
      </c>
      <c r="B22" s="5">
        <v>158</v>
      </c>
      <c r="C22" t="s">
        <v>33</v>
      </c>
      <c r="D22" t="s">
        <v>34</v>
      </c>
      <c r="E22" t="s">
        <v>28</v>
      </c>
      <c r="F22" t="s">
        <v>35</v>
      </c>
      <c r="G22" s="5" t="s">
        <v>48</v>
      </c>
      <c r="H22" s="6">
        <v>2.3518518518518518E-2</v>
      </c>
      <c r="I22" s="6"/>
    </row>
    <row r="23" spans="1:10" x14ac:dyDescent="0.25">
      <c r="A23" s="4">
        <v>2</v>
      </c>
      <c r="B23" s="5">
        <v>152</v>
      </c>
      <c r="C23" t="s">
        <v>45</v>
      </c>
      <c r="D23" t="s">
        <v>38</v>
      </c>
      <c r="E23" t="s">
        <v>42</v>
      </c>
      <c r="G23" s="5" t="s">
        <v>48</v>
      </c>
      <c r="H23" s="6">
        <v>3.1886574074074074E-2</v>
      </c>
      <c r="I23" s="6">
        <f>SUM(H23-H22)</f>
        <v>8.3680555555555557E-3</v>
      </c>
    </row>
    <row r="24" spans="1:10" x14ac:dyDescent="0.25">
      <c r="A24" s="4"/>
      <c r="B24" s="5"/>
      <c r="G24" s="5"/>
      <c r="H24" s="6"/>
      <c r="I24" s="6"/>
    </row>
    <row r="25" spans="1:10" x14ac:dyDescent="0.25">
      <c r="A25" s="4"/>
      <c r="B25" s="5"/>
      <c r="G25" s="5"/>
      <c r="H25" s="6"/>
      <c r="I25" s="6"/>
    </row>
    <row r="26" spans="1:10" x14ac:dyDescent="0.25">
      <c r="A26" s="4"/>
      <c r="B26" s="5"/>
      <c r="E26" t="s">
        <v>49</v>
      </c>
      <c r="G26" s="5"/>
      <c r="H26" s="6"/>
      <c r="I26" s="6"/>
    </row>
    <row r="27" spans="1:10" x14ac:dyDescent="0.25">
      <c r="A27" s="4">
        <v>1</v>
      </c>
      <c r="B27" s="5">
        <v>102</v>
      </c>
      <c r="C27" t="s">
        <v>52</v>
      </c>
      <c r="D27" t="s">
        <v>53</v>
      </c>
      <c r="E27" t="s">
        <v>54</v>
      </c>
      <c r="F27" t="s">
        <v>55</v>
      </c>
      <c r="G27" s="5" t="s">
        <v>56</v>
      </c>
      <c r="H27" s="13" t="s">
        <v>57</v>
      </c>
      <c r="I27" s="6"/>
    </row>
    <row r="28" spans="1:10" x14ac:dyDescent="0.25">
      <c r="A28" s="4">
        <v>2</v>
      </c>
      <c r="B28" s="5">
        <v>100</v>
      </c>
      <c r="D28" t="s">
        <v>50</v>
      </c>
      <c r="E28" t="s">
        <v>42</v>
      </c>
      <c r="G28" s="5" t="s">
        <v>56</v>
      </c>
      <c r="H28" s="6">
        <v>4.1203703703703708E-2</v>
      </c>
      <c r="I28" s="6">
        <v>6.3425925925925915E-3</v>
      </c>
      <c r="J28" s="12"/>
    </row>
    <row r="29" spans="1:10" x14ac:dyDescent="0.25">
      <c r="A29" s="4">
        <v>3</v>
      </c>
      <c r="B29" s="5">
        <v>101</v>
      </c>
      <c r="D29" t="s">
        <v>51</v>
      </c>
      <c r="E29" t="s">
        <v>42</v>
      </c>
      <c r="G29" s="5" t="s">
        <v>56</v>
      </c>
      <c r="H29" s="6">
        <v>4.5312499999999999E-2</v>
      </c>
      <c r="I29" s="6">
        <v>1.045138888888889E-2</v>
      </c>
    </row>
    <row r="30" spans="1:10" x14ac:dyDescent="0.25">
      <c r="A30" s="4"/>
      <c r="B30" s="5"/>
      <c r="G30" s="5"/>
      <c r="H30" s="6"/>
      <c r="I30" s="6"/>
    </row>
    <row r="31" spans="1:10" x14ac:dyDescent="0.25">
      <c r="A31" s="4"/>
      <c r="B31" s="5"/>
      <c r="G31" s="5"/>
      <c r="H31" s="6"/>
      <c r="I31" s="6"/>
    </row>
    <row r="32" spans="1:10" x14ac:dyDescent="0.25">
      <c r="A32" s="4"/>
      <c r="B32" s="5"/>
      <c r="E32" t="s">
        <v>58</v>
      </c>
      <c r="G32" s="5"/>
      <c r="H32" s="6"/>
      <c r="I32" s="6"/>
    </row>
    <row r="33" spans="1:9" x14ac:dyDescent="0.25">
      <c r="A33" s="4">
        <v>1</v>
      </c>
      <c r="B33" s="5">
        <v>702</v>
      </c>
      <c r="C33" t="s">
        <v>59</v>
      </c>
      <c r="D33" t="s">
        <v>60</v>
      </c>
      <c r="E33" t="s">
        <v>61</v>
      </c>
      <c r="F33" t="s">
        <v>62</v>
      </c>
      <c r="G33" s="5" t="s">
        <v>63</v>
      </c>
      <c r="H33" s="6">
        <v>4.5173611111111116E-2</v>
      </c>
      <c r="I33" s="6"/>
    </row>
    <row r="34" spans="1:9" x14ac:dyDescent="0.25">
      <c r="A34" s="4">
        <v>2</v>
      </c>
      <c r="B34" s="5">
        <v>718</v>
      </c>
      <c r="C34" t="s">
        <v>64</v>
      </c>
      <c r="D34" t="s">
        <v>65</v>
      </c>
      <c r="E34" t="s">
        <v>70</v>
      </c>
      <c r="F34" t="s">
        <v>66</v>
      </c>
      <c r="G34" s="5" t="s">
        <v>63</v>
      </c>
      <c r="H34" s="6">
        <v>4.5196759259259256E-2</v>
      </c>
      <c r="I34" s="6">
        <f>SUM(H34-H33)</f>
        <v>2.3148148148140202E-5</v>
      </c>
    </row>
    <row r="35" spans="1:9" x14ac:dyDescent="0.25">
      <c r="A35" s="4">
        <v>3</v>
      </c>
      <c r="B35" s="5">
        <v>720</v>
      </c>
      <c r="C35" t="s">
        <v>67</v>
      </c>
      <c r="D35" t="s">
        <v>68</v>
      </c>
      <c r="E35" t="s">
        <v>70</v>
      </c>
      <c r="F35" t="s">
        <v>69</v>
      </c>
      <c r="G35" s="5" t="s">
        <v>63</v>
      </c>
      <c r="H35" s="6">
        <v>5.3124999999999999E-2</v>
      </c>
      <c r="I35" s="6">
        <v>7.951388888888888E-3</v>
      </c>
    </row>
    <row r="36" spans="1:9" x14ac:dyDescent="0.25">
      <c r="A36" s="4">
        <v>4</v>
      </c>
      <c r="B36" s="5">
        <v>719</v>
      </c>
      <c r="C36" t="s">
        <v>71</v>
      </c>
      <c r="D36" t="s">
        <v>72</v>
      </c>
      <c r="E36" t="s">
        <v>70</v>
      </c>
      <c r="F36" t="s">
        <v>73</v>
      </c>
      <c r="G36" s="5" t="s">
        <v>63</v>
      </c>
      <c r="H36" s="6">
        <v>5.7268518518518517E-2</v>
      </c>
      <c r="I36" s="6">
        <f>SUM(H36-H33)</f>
        <v>1.2094907407407401E-2</v>
      </c>
    </row>
    <row r="37" spans="1:9" x14ac:dyDescent="0.25">
      <c r="A37" s="3"/>
      <c r="H37" s="5"/>
      <c r="I37" s="5"/>
    </row>
    <row r="38" spans="1:9" x14ac:dyDescent="0.25">
      <c r="A38" s="4"/>
      <c r="B38" s="5"/>
      <c r="G38" s="5"/>
      <c r="H38" s="5"/>
      <c r="I38" s="5"/>
    </row>
    <row r="39" spans="1:9" x14ac:dyDescent="0.25">
      <c r="A39" s="4"/>
      <c r="B39" s="5"/>
      <c r="E39" t="s">
        <v>75</v>
      </c>
      <c r="G39" s="5"/>
      <c r="H39" s="5"/>
      <c r="I39" s="5"/>
    </row>
    <row r="40" spans="1:9" x14ac:dyDescent="0.25">
      <c r="A40" s="4">
        <v>1</v>
      </c>
      <c r="B40" s="5">
        <v>706</v>
      </c>
      <c r="C40" t="s">
        <v>79</v>
      </c>
      <c r="D40" t="s">
        <v>80</v>
      </c>
      <c r="E40" t="s">
        <v>54</v>
      </c>
      <c r="F40" t="s">
        <v>81</v>
      </c>
      <c r="G40" s="5" t="s">
        <v>84</v>
      </c>
      <c r="H40" s="6">
        <v>5.9722222222222225E-2</v>
      </c>
      <c r="I40" s="5"/>
    </row>
    <row r="41" spans="1:9" x14ac:dyDescent="0.25">
      <c r="A41" s="4">
        <v>2</v>
      </c>
      <c r="B41" s="5">
        <v>705</v>
      </c>
      <c r="C41" t="s">
        <v>76</v>
      </c>
      <c r="D41" t="s">
        <v>77</v>
      </c>
      <c r="E41" t="s">
        <v>28</v>
      </c>
      <c r="F41" t="s">
        <v>78</v>
      </c>
      <c r="G41" s="5" t="s">
        <v>84</v>
      </c>
      <c r="H41" s="6">
        <v>5.9849537037037041E-2</v>
      </c>
      <c r="I41" s="6">
        <f>SUM(H41-H40)</f>
        <v>1.2731481481481621E-4</v>
      </c>
    </row>
    <row r="42" spans="1:9" x14ac:dyDescent="0.25">
      <c r="A42" s="4">
        <v>3</v>
      </c>
      <c r="B42" s="5">
        <v>707</v>
      </c>
      <c r="C42" t="s">
        <v>82</v>
      </c>
      <c r="D42" t="s">
        <v>83</v>
      </c>
      <c r="E42" t="s">
        <v>54</v>
      </c>
      <c r="G42" s="5" t="s">
        <v>84</v>
      </c>
      <c r="H42" s="6">
        <v>6.5416666666666665E-2</v>
      </c>
      <c r="I42" s="6">
        <f>SUM(H42-H40)</f>
        <v>5.6944444444444395E-3</v>
      </c>
    </row>
    <row r="43" spans="1:9" x14ac:dyDescent="0.25">
      <c r="A43" s="4"/>
      <c r="B43" s="5"/>
      <c r="G43" s="5"/>
      <c r="H43" s="5"/>
      <c r="I43" s="5"/>
    </row>
    <row r="44" spans="1:9" x14ac:dyDescent="0.25">
      <c r="A44" s="4"/>
      <c r="B44" s="5"/>
      <c r="G44" s="5"/>
      <c r="H44" s="5"/>
      <c r="I44" s="5"/>
    </row>
    <row r="45" spans="1:9" x14ac:dyDescent="0.25">
      <c r="A45" s="4"/>
      <c r="B45" s="5"/>
      <c r="E45" t="s">
        <v>92</v>
      </c>
      <c r="G45" s="5"/>
      <c r="H45" s="5"/>
      <c r="I45" s="5"/>
    </row>
    <row r="46" spans="1:9" x14ac:dyDescent="0.25">
      <c r="A46" s="4"/>
      <c r="B46" s="5">
        <v>708</v>
      </c>
      <c r="C46" t="s">
        <v>85</v>
      </c>
      <c r="D46" t="s">
        <v>86</v>
      </c>
      <c r="E46" t="s">
        <v>54</v>
      </c>
      <c r="F46" t="s">
        <v>87</v>
      </c>
      <c r="G46" s="5" t="s">
        <v>88</v>
      </c>
      <c r="H46" s="6">
        <v>5.7407407407407407E-2</v>
      </c>
      <c r="I46" s="5"/>
    </row>
    <row r="47" spans="1:9" x14ac:dyDescent="0.25">
      <c r="A47" s="4"/>
      <c r="B47" s="5">
        <v>721</v>
      </c>
      <c r="C47" t="s">
        <v>89</v>
      </c>
      <c r="D47" t="s">
        <v>90</v>
      </c>
      <c r="E47" t="s">
        <v>91</v>
      </c>
      <c r="G47" s="5" t="s">
        <v>88</v>
      </c>
      <c r="H47" s="6">
        <v>7.166666666666667E-2</v>
      </c>
      <c r="I47" s="6">
        <f>SUM(H47-H46)</f>
        <v>1.4259259259259263E-2</v>
      </c>
    </row>
    <row r="48" spans="1:9" x14ac:dyDescent="0.25">
      <c r="A48" s="4"/>
    </row>
    <row r="49" spans="1:9" x14ac:dyDescent="0.25">
      <c r="A49" s="4"/>
    </row>
    <row r="50" spans="1:9" x14ac:dyDescent="0.25">
      <c r="A50" s="4"/>
      <c r="E50" t="s">
        <v>93</v>
      </c>
    </row>
    <row r="51" spans="1:9" x14ac:dyDescent="0.25">
      <c r="A51" s="4">
        <v>1</v>
      </c>
      <c r="B51" s="5">
        <v>10</v>
      </c>
      <c r="C51" t="s">
        <v>97</v>
      </c>
      <c r="D51" t="s">
        <v>98</v>
      </c>
      <c r="E51" t="s">
        <v>54</v>
      </c>
      <c r="F51" t="s">
        <v>99</v>
      </c>
      <c r="G51" s="5" t="s">
        <v>113</v>
      </c>
      <c r="H51" s="6">
        <v>7.407407407407407E-2</v>
      </c>
    </row>
    <row r="52" spans="1:9" x14ac:dyDescent="0.25">
      <c r="A52" s="4">
        <v>2</v>
      </c>
      <c r="B52" s="5">
        <v>9</v>
      </c>
      <c r="C52" t="s">
        <v>100</v>
      </c>
      <c r="D52" t="s">
        <v>101</v>
      </c>
      <c r="E52" t="s">
        <v>54</v>
      </c>
      <c r="F52" t="s">
        <v>103</v>
      </c>
      <c r="G52" s="5" t="s">
        <v>113</v>
      </c>
      <c r="H52" s="6">
        <v>7.9745370370370369E-2</v>
      </c>
      <c r="I52" s="6">
        <f>SUM(H52-H51)</f>
        <v>5.6712962962962993E-3</v>
      </c>
    </row>
    <row r="53" spans="1:9" x14ac:dyDescent="0.25">
      <c r="A53" s="4">
        <v>3</v>
      </c>
      <c r="B53" s="5">
        <v>11</v>
      </c>
      <c r="C53" t="s">
        <v>104</v>
      </c>
      <c r="D53" t="s">
        <v>105</v>
      </c>
      <c r="E53" t="s">
        <v>102</v>
      </c>
      <c r="F53" t="s">
        <v>106</v>
      </c>
      <c r="G53" s="5" t="s">
        <v>113</v>
      </c>
      <c r="H53" s="6">
        <v>8.1134259259259267E-2</v>
      </c>
      <c r="I53" s="6">
        <f>SUM(H53-H51)</f>
        <v>7.0601851851851971E-3</v>
      </c>
    </row>
    <row r="54" spans="1:9" x14ac:dyDescent="0.25">
      <c r="A54" s="4">
        <v>4</v>
      </c>
      <c r="B54" s="5">
        <v>8</v>
      </c>
      <c r="C54" t="s">
        <v>94</v>
      </c>
      <c r="D54" t="s">
        <v>95</v>
      </c>
      <c r="E54" t="s">
        <v>96</v>
      </c>
      <c r="G54" s="5" t="s">
        <v>113</v>
      </c>
      <c r="H54" s="6">
        <v>8.1273148148148136E-2</v>
      </c>
      <c r="I54" s="6">
        <f>SUM(H54-H51)</f>
        <v>7.1990740740740661E-3</v>
      </c>
    </row>
    <row r="55" spans="1:9" x14ac:dyDescent="0.25">
      <c r="A55" s="4">
        <v>5</v>
      </c>
      <c r="B55" s="5">
        <v>14</v>
      </c>
      <c r="C55" t="s">
        <v>130</v>
      </c>
      <c r="D55" t="s">
        <v>128</v>
      </c>
      <c r="E55" t="s">
        <v>129</v>
      </c>
      <c r="G55" s="5" t="s">
        <v>113</v>
      </c>
      <c r="H55" s="6">
        <v>8.2696759259259262E-2</v>
      </c>
      <c r="I55" s="6">
        <f>SUM(H55-H51)</f>
        <v>8.6226851851851916E-3</v>
      </c>
    </row>
    <row r="56" spans="1:9" x14ac:dyDescent="0.25">
      <c r="A56" s="4"/>
      <c r="B56" s="5">
        <v>12</v>
      </c>
      <c r="C56" t="s">
        <v>107</v>
      </c>
      <c r="D56" t="s">
        <v>108</v>
      </c>
      <c r="E56" t="s">
        <v>54</v>
      </c>
      <c r="F56" t="s">
        <v>109</v>
      </c>
      <c r="G56" s="5" t="s">
        <v>113</v>
      </c>
      <c r="H56" s="5" t="s">
        <v>114</v>
      </c>
      <c r="I56" s="5"/>
    </row>
    <row r="57" spans="1:9" x14ac:dyDescent="0.25">
      <c r="A57" s="4"/>
      <c r="B57" s="5">
        <v>13</v>
      </c>
      <c r="C57" t="s">
        <v>110</v>
      </c>
      <c r="D57" t="s">
        <v>111</v>
      </c>
      <c r="E57" t="s">
        <v>54</v>
      </c>
      <c r="F57" t="s">
        <v>112</v>
      </c>
      <c r="G57" s="5" t="s">
        <v>113</v>
      </c>
      <c r="H57" s="5" t="s">
        <v>114</v>
      </c>
    </row>
    <row r="58" spans="1:9" x14ac:dyDescent="0.25">
      <c r="A58" s="4"/>
      <c r="B58" s="5"/>
    </row>
    <row r="59" spans="1:9" x14ac:dyDescent="0.25">
      <c r="A59" s="4"/>
      <c r="B59" s="5"/>
      <c r="E59" t="s">
        <v>115</v>
      </c>
    </row>
    <row r="60" spans="1:9" x14ac:dyDescent="0.25">
      <c r="A60" s="4">
        <v>1</v>
      </c>
      <c r="B60" s="5">
        <v>3</v>
      </c>
      <c r="C60" s="9">
        <v>1958</v>
      </c>
      <c r="D60" t="s">
        <v>120</v>
      </c>
      <c r="E60" t="s">
        <v>121</v>
      </c>
      <c r="H60" s="6">
        <v>7.6909722222222213E-2</v>
      </c>
      <c r="I60" s="5"/>
    </row>
    <row r="61" spans="1:9" x14ac:dyDescent="0.25">
      <c r="A61" s="4">
        <v>2</v>
      </c>
      <c r="B61" s="5">
        <v>7</v>
      </c>
      <c r="C61" s="9">
        <v>1978</v>
      </c>
      <c r="D61" t="s">
        <v>126</v>
      </c>
      <c r="E61" t="s">
        <v>127</v>
      </c>
      <c r="H61" s="6">
        <v>7.7118055555555551E-2</v>
      </c>
      <c r="I61" s="6">
        <f>SUM(H61-H60)</f>
        <v>2.0833333333333814E-4</v>
      </c>
    </row>
    <row r="62" spans="1:9" x14ac:dyDescent="0.25">
      <c r="A62" s="4">
        <v>3</v>
      </c>
      <c r="B62" s="5">
        <v>15</v>
      </c>
      <c r="C62" s="9">
        <v>1975</v>
      </c>
      <c r="D62" t="s">
        <v>131</v>
      </c>
      <c r="E62" t="s">
        <v>132</v>
      </c>
      <c r="H62" s="6">
        <v>7.7314814814814822E-2</v>
      </c>
      <c r="I62" s="6">
        <f>SUM(H62-H60)</f>
        <v>4.0509259259260966E-4</v>
      </c>
    </row>
    <row r="63" spans="1:9" x14ac:dyDescent="0.25">
      <c r="A63" s="4">
        <v>4</v>
      </c>
      <c r="B63" s="5">
        <v>4</v>
      </c>
      <c r="C63" s="9">
        <v>1972</v>
      </c>
      <c r="D63" t="s">
        <v>122</v>
      </c>
      <c r="E63" t="s">
        <v>121</v>
      </c>
      <c r="H63" s="6">
        <v>8.1134259259259267E-2</v>
      </c>
      <c r="I63" s="6">
        <f>SUM(H63-H60)</f>
        <v>4.2245370370370544E-3</v>
      </c>
    </row>
    <row r="64" spans="1:9" x14ac:dyDescent="0.25">
      <c r="A64" s="4">
        <v>5</v>
      </c>
      <c r="B64" s="5">
        <v>2</v>
      </c>
      <c r="C64" s="9">
        <v>1980</v>
      </c>
      <c r="D64" t="s">
        <v>118</v>
      </c>
      <c r="E64" t="s">
        <v>119</v>
      </c>
      <c r="H64" s="6">
        <v>8.1250000000000003E-2</v>
      </c>
      <c r="I64" s="6">
        <f>SUM(H64-H60)</f>
        <v>4.3402777777777901E-3</v>
      </c>
    </row>
    <row r="65" spans="1:9" x14ac:dyDescent="0.25">
      <c r="A65" s="4">
        <v>6</v>
      </c>
      <c r="B65" s="5">
        <v>6</v>
      </c>
      <c r="C65" s="9">
        <v>1980</v>
      </c>
      <c r="D65" t="s">
        <v>125</v>
      </c>
      <c r="E65" t="s">
        <v>124</v>
      </c>
      <c r="H65" s="6">
        <v>8.1597222222222224E-2</v>
      </c>
      <c r="I65" s="6">
        <f>SUM(H65-H60)</f>
        <v>4.6875000000000111E-3</v>
      </c>
    </row>
    <row r="66" spans="1:9" x14ac:dyDescent="0.25">
      <c r="A66" s="4">
        <v>7</v>
      </c>
      <c r="B66" s="5">
        <v>5</v>
      </c>
      <c r="C66" s="9">
        <v>1986</v>
      </c>
      <c r="D66" t="s">
        <v>123</v>
      </c>
      <c r="E66" t="s">
        <v>124</v>
      </c>
      <c r="H66" s="6">
        <v>9.0138888888888893E-2</v>
      </c>
      <c r="I66" s="6">
        <f>SUM(H66-H60)</f>
        <v>1.3229166666666681E-2</v>
      </c>
    </row>
    <row r="67" spans="1:9" x14ac:dyDescent="0.25">
      <c r="A67" s="4"/>
      <c r="B67" s="5">
        <v>1</v>
      </c>
      <c r="C67" s="9">
        <v>1997</v>
      </c>
      <c r="D67" t="s">
        <v>116</v>
      </c>
      <c r="E67" t="s">
        <v>117</v>
      </c>
      <c r="H67" s="5" t="s">
        <v>133</v>
      </c>
      <c r="I67" s="5" t="s">
        <v>134</v>
      </c>
    </row>
  </sheetData>
  <sortState ref="A60:I67">
    <sortCondition ref="A60"/>
  </sortState>
  <mergeCells count="6">
    <mergeCell ref="A10:C10"/>
    <mergeCell ref="F10:J10"/>
    <mergeCell ref="A1:J1"/>
    <mergeCell ref="C3:G3"/>
    <mergeCell ref="G4:J4"/>
    <mergeCell ref="A5:J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2015-07-06T10:31:21Z</dcterms:modified>
</cp:coreProperties>
</file>